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0" yWindow="0" windowWidth="21570" windowHeight="7980" activeTab="1"/>
  </bookViews>
  <sheets>
    <sheet name="Краткое" sheetId="1" r:id="rId1"/>
    <sheet name="Расширенное" sheetId="2" r:id="rId2"/>
  </sheets>
  <calcPr calcId="125725"/>
</workbook>
</file>

<file path=xl/calcChain.xml><?xml version="1.0" encoding="utf-8"?>
<calcChain xmlns="http://schemas.openxmlformats.org/spreadsheetml/2006/main">
  <c r="N50" i="2"/>
  <c r="M50"/>
  <c r="L50"/>
  <c r="K50"/>
  <c r="K51" s="1"/>
  <c r="J50"/>
  <c r="I50"/>
  <c r="H50"/>
  <c r="G50"/>
  <c r="G51" s="1"/>
  <c r="F50"/>
  <c r="E50"/>
  <c r="D50"/>
  <c r="C50"/>
  <c r="C51" s="1"/>
  <c r="B50"/>
  <c r="N49"/>
  <c r="M47"/>
  <c r="M51" s="1"/>
  <c r="L47"/>
  <c r="L51" s="1"/>
  <c r="K47"/>
  <c r="J47"/>
  <c r="J51" s="1"/>
  <c r="I47"/>
  <c r="I51" s="1"/>
  <c r="H47"/>
  <c r="H51" s="1"/>
  <c r="G47"/>
  <c r="F47"/>
  <c r="F51" s="1"/>
  <c r="E47"/>
  <c r="E51" s="1"/>
  <c r="D47"/>
  <c r="D51" s="1"/>
  <c r="C47"/>
  <c r="B47"/>
  <c r="B51" s="1"/>
  <c r="N46"/>
  <c r="N47" s="1"/>
  <c r="N51" s="1"/>
  <c r="N45"/>
  <c r="M41"/>
  <c r="L41"/>
  <c r="K41"/>
  <c r="J41"/>
  <c r="I41"/>
  <c r="H41"/>
  <c r="G41"/>
  <c r="F41"/>
  <c r="E41"/>
  <c r="D41"/>
  <c r="C41"/>
  <c r="B41"/>
  <c r="N40"/>
  <c r="N39"/>
  <c r="N38"/>
  <c r="N37"/>
  <c r="N36"/>
  <c r="N41" s="1"/>
  <c r="N35"/>
  <c r="M33"/>
  <c r="M42" s="1"/>
  <c r="L33"/>
  <c r="L42" s="1"/>
  <c r="K33"/>
  <c r="K42" s="1"/>
  <c r="J33"/>
  <c r="J42" s="1"/>
  <c r="I33"/>
  <c r="I42" s="1"/>
  <c r="H33"/>
  <c r="H42" s="1"/>
  <c r="G33"/>
  <c r="G42" s="1"/>
  <c r="F33"/>
  <c r="F42" s="1"/>
  <c r="E33"/>
  <c r="E42" s="1"/>
  <c r="D33"/>
  <c r="D42" s="1"/>
  <c r="C33"/>
  <c r="C42" s="1"/>
  <c r="B33"/>
  <c r="B42" s="1"/>
  <c r="N32"/>
  <c r="N31"/>
  <c r="N30"/>
  <c r="N29"/>
  <c r="N33" s="1"/>
  <c r="N42" s="1"/>
  <c r="K25"/>
  <c r="G25"/>
  <c r="C25"/>
  <c r="N24"/>
  <c r="N23"/>
  <c r="M18"/>
  <c r="M25" s="1"/>
  <c r="L18"/>
  <c r="L25" s="1"/>
  <c r="K18"/>
  <c r="J18"/>
  <c r="J25" s="1"/>
  <c r="I18"/>
  <c r="I25" s="1"/>
  <c r="H18"/>
  <c r="H25" s="1"/>
  <c r="G18"/>
  <c r="F18"/>
  <c r="F25" s="1"/>
  <c r="E18"/>
  <c r="E25" s="1"/>
  <c r="D18"/>
  <c r="D25" s="1"/>
  <c r="C18"/>
  <c r="B18"/>
  <c r="B25" s="1"/>
  <c r="N17"/>
  <c r="N16"/>
  <c r="N15"/>
  <c r="N13"/>
  <c r="M13"/>
  <c r="M26" s="1"/>
  <c r="L13"/>
  <c r="L26" s="1"/>
  <c r="K13"/>
  <c r="K26" s="1"/>
  <c r="K52" s="1"/>
  <c r="J13"/>
  <c r="J26" s="1"/>
  <c r="I13"/>
  <c r="I26" s="1"/>
  <c r="H13"/>
  <c r="H26" s="1"/>
  <c r="G13"/>
  <c r="G26" s="1"/>
  <c r="G52" s="1"/>
  <c r="F13"/>
  <c r="F26" s="1"/>
  <c r="E13"/>
  <c r="E26" s="1"/>
  <c r="D13"/>
  <c r="D26" s="1"/>
  <c r="C13"/>
  <c r="C26" s="1"/>
  <c r="C52" s="1"/>
  <c r="B13"/>
  <c r="B26" s="1"/>
  <c r="N12"/>
  <c r="N11"/>
  <c r="N10"/>
  <c r="B52" l="1"/>
  <c r="B53" s="1"/>
  <c r="C7" s="1"/>
  <c r="C53" s="1"/>
  <c r="D7" s="1"/>
  <c r="F52"/>
  <c r="J52"/>
  <c r="E52"/>
  <c r="I52"/>
  <c r="M52"/>
  <c r="D52"/>
  <c r="H52"/>
  <c r="L52"/>
  <c r="N18"/>
  <c r="N25" s="1"/>
  <c r="N26" s="1"/>
  <c r="N52" s="1"/>
  <c r="D53" l="1"/>
  <c r="E7" s="1"/>
  <c r="E53"/>
  <c r="F7" s="1"/>
  <c r="F53" s="1"/>
  <c r="G7" s="1"/>
  <c r="G53" s="1"/>
  <c r="H7" s="1"/>
  <c r="H53" s="1"/>
  <c r="I7" s="1"/>
  <c r="I53" s="1"/>
  <c r="J7" s="1"/>
  <c r="J53" s="1"/>
  <c r="K7" s="1"/>
  <c r="K53" s="1"/>
  <c r="L7" s="1"/>
  <c r="L53" s="1"/>
  <c r="M7" s="1"/>
  <c r="M53" s="1"/>
  <c r="C35" i="1" l="1"/>
  <c r="N31"/>
  <c r="N32"/>
  <c r="N33"/>
  <c r="N34"/>
  <c r="N30"/>
  <c r="N35" s="1"/>
  <c r="B36"/>
  <c r="D35"/>
  <c r="E35"/>
  <c r="F35"/>
  <c r="G35"/>
  <c r="H35"/>
  <c r="I35"/>
  <c r="J35"/>
  <c r="K35"/>
  <c r="L35"/>
  <c r="M35"/>
  <c r="B35"/>
  <c r="C30"/>
  <c r="D30"/>
  <c r="E30"/>
  <c r="F30"/>
  <c r="G30"/>
  <c r="H30"/>
  <c r="I30"/>
  <c r="J30"/>
  <c r="K30"/>
  <c r="L30"/>
  <c r="M30"/>
  <c r="B30"/>
  <c r="N22" l="1"/>
  <c r="N23"/>
  <c r="N24"/>
  <c r="N25"/>
  <c r="N26"/>
  <c r="N27"/>
  <c r="N28"/>
  <c r="N29"/>
  <c r="N13"/>
  <c r="N14"/>
  <c r="N15"/>
  <c r="N16"/>
  <c r="N17"/>
  <c r="N18"/>
  <c r="C19"/>
  <c r="D19"/>
  <c r="E19"/>
  <c r="F19"/>
  <c r="G19"/>
  <c r="H19"/>
  <c r="H36" s="1"/>
  <c r="I19"/>
  <c r="J19"/>
  <c r="K19"/>
  <c r="L19"/>
  <c r="L36" s="1"/>
  <c r="M19"/>
  <c r="B19"/>
  <c r="M36" l="1"/>
  <c r="I36"/>
  <c r="E36"/>
  <c r="D36"/>
  <c r="B37"/>
  <c r="J36"/>
  <c r="F36"/>
  <c r="K36"/>
  <c r="G36"/>
  <c r="C36"/>
  <c r="N19"/>
  <c r="N21"/>
  <c r="N36" l="1"/>
  <c r="C11"/>
  <c r="C37" s="1"/>
  <c r="D11" s="1"/>
  <c r="D37" s="1"/>
  <c r="E11" l="1"/>
  <c r="E37" s="1"/>
  <c r="F11" l="1"/>
  <c r="F37" s="1"/>
  <c r="G11" l="1"/>
  <c r="G37" s="1"/>
  <c r="H11" l="1"/>
  <c r="H37" s="1"/>
  <c r="I11" l="1"/>
  <c r="I37" s="1"/>
  <c r="J11" l="1"/>
  <c r="J37" s="1"/>
  <c r="K11" l="1"/>
  <c r="K37" s="1"/>
  <c r="L11" l="1"/>
  <c r="L37" s="1"/>
  <c r="M11" l="1"/>
  <c r="M37" s="1"/>
</calcChain>
</file>

<file path=xl/comments1.xml><?xml version="1.0" encoding="utf-8"?>
<comments xmlns="http://schemas.openxmlformats.org/spreadsheetml/2006/main">
  <authors>
    <author>alexanku</author>
  </authors>
  <commentList>
    <comment ref="G6" authorId="0">
      <text>
        <r>
          <rPr>
            <sz val="9"/>
            <color indexed="81"/>
            <rFont val="Tahoma"/>
            <family val="2"/>
            <charset val="204"/>
          </rPr>
          <t>нужное подчеркнуть</t>
        </r>
      </text>
    </comment>
  </commentList>
</comments>
</file>

<file path=xl/comments2.xml><?xml version="1.0" encoding="utf-8"?>
<comments xmlns="http://schemas.openxmlformats.org/spreadsheetml/2006/main">
  <authors>
    <author>alexanku</author>
  </authors>
  <commentList>
    <comment ref="G4" authorId="0">
      <text>
        <r>
          <rPr>
            <sz val="9"/>
            <color indexed="81"/>
            <rFont val="Tahoma"/>
            <family val="2"/>
            <charset val="204"/>
          </rPr>
          <t>нужное подчеркнуть</t>
        </r>
      </text>
    </comment>
  </commentList>
</comments>
</file>

<file path=xl/sharedStrings.xml><?xml version="1.0" encoding="utf-8"?>
<sst xmlns="http://schemas.openxmlformats.org/spreadsheetml/2006/main" count="95" uniqueCount="78">
  <si>
    <t>Поступления/выплаты</t>
  </si>
  <si>
    <t>Итого</t>
  </si>
  <si>
    <t>ИТОГО поступлений</t>
  </si>
  <si>
    <t>ИТОГО платежей</t>
  </si>
  <si>
    <t>М.П.</t>
  </si>
  <si>
    <t>руб. / тыс.руб. (нужное подчеркнуть)</t>
  </si>
  <si>
    <t>Длительность интервала планирования - мес. / кв. (нужное подчеркнуть)</t>
  </si>
  <si>
    <t>Директор __________________________(________________________________________________)</t>
  </si>
  <si>
    <t>Гл.бухгалтер _______________________(________________________________________________)</t>
  </si>
  <si>
    <t>1. Остаток денежных средств на начало интервала</t>
  </si>
  <si>
    <t>2. Поступления:</t>
  </si>
  <si>
    <t>2.2. Авансы, полученные от покупателей (заказчиков)</t>
  </si>
  <si>
    <t>2.3. Банковские кредиты сторонних банков и прочие займы</t>
  </si>
  <si>
    <t>2.5. Доходы от финансовых вложений</t>
  </si>
  <si>
    <t>3. Платежи:</t>
  </si>
  <si>
    <t>3.4. Эксплуатационные расходы (коммунальные расходы и т.п.)</t>
  </si>
  <si>
    <t>3.12. Прочие выплаты</t>
  </si>
  <si>
    <t>4. Сальдо денежного потока (п.2 - п.3)</t>
  </si>
  <si>
    <t>5. Остаток денежных средств на конец интервала (п.1 + п.4)</t>
  </si>
  <si>
    <t>Количество интервалов планирования - 12</t>
  </si>
  <si>
    <t xml:space="preserve">по состоянию на "_______" ________________ 20_____г.                          </t>
  </si>
  <si>
    <t>период с ________________г.-________________г.</t>
  </si>
  <si>
    <t>2.4. Кредит "СИБСОЦБАНК" ООО</t>
  </si>
  <si>
    <t>2.1. Поступление средств от реализации продукции, работ, услуг</t>
  </si>
  <si>
    <t>3.1. Расчеты с поставщиками</t>
  </si>
  <si>
    <t>3.2. Зарплата персонала</t>
  </si>
  <si>
    <t>3.5. Аренда помещений и оборудования</t>
  </si>
  <si>
    <t>3.6. Прочие платежи по текущей деятельности</t>
  </si>
  <si>
    <t>3.7. Выплата процентов по кредитам сторонних банков и прочим займам</t>
  </si>
  <si>
    <t>3.8. Выплата процентов по кредитам "СИБСОЦБАНК" ООО</t>
  </si>
  <si>
    <t>3.9. Погашение основного долга в сторонних банках (возврат кредитов сторонних банков и займов)</t>
  </si>
  <si>
    <t>3.10. Погашение основного долга в "СИБСОЦБАНК" ООО (возврат кредитов "СИБСОЦБАНК" ООО)</t>
  </si>
  <si>
    <t>2.6. Прочие поступления (доходы от сдачи в аренду, субсидии, компенсации в рамках программ гос.поддержки и др.)</t>
  </si>
  <si>
    <t>- НДС</t>
  </si>
  <si>
    <t>- налог на прибыль</t>
  </si>
  <si>
    <t>- взносы во внебюджетные фонды и прочие обязательные платежи</t>
  </si>
  <si>
    <t>3.11. Налоговое окружение, в т.ч.:</t>
  </si>
  <si>
    <t>Расчет технико-экономического обоснования деятельности предприятия на период использования заемных средств (краткое)</t>
  </si>
  <si>
    <t>Расчет технико-экономического обоснования деятельности предприятия на период использования заемных средств (расширенное)</t>
  </si>
  <si>
    <t>по состоянию на "____" ____________ 20_____г.                          период с ________________г.-________________г.</t>
  </si>
  <si>
    <t>Количество интервалов планирования 12</t>
  </si>
  <si>
    <t>I. Остаток денежных средств на начало</t>
  </si>
  <si>
    <t>I.Текущая деятельность:</t>
  </si>
  <si>
    <t>1. Поступления:</t>
  </si>
  <si>
    <t>1.1. Поступление средств от реализации продукции, работ, услуг</t>
  </si>
  <si>
    <t>1.2. Авансы, полученные от покупателей (заказчиков)</t>
  </si>
  <si>
    <r>
      <t xml:space="preserve">1.3. Прочие поступления </t>
    </r>
    <r>
      <rPr>
        <i/>
        <sz val="10"/>
        <rFont val="Arial Cyr"/>
        <family val="2"/>
        <charset val="204"/>
      </rPr>
      <t>(в т.ч. субсидии, компенсации в рамках программ гос.поддержки)</t>
    </r>
  </si>
  <si>
    <t>2. Платежи:</t>
  </si>
  <si>
    <t>2.1. Расчеты с поставщиками</t>
  </si>
  <si>
    <t>2.2. Зарплата персонала</t>
  </si>
  <si>
    <t>2.3. Эксплуатационные расходы (коммунальные расходы и т.п.)</t>
  </si>
  <si>
    <t>2.4. Налоговое окружение, в т.ч. :</t>
  </si>
  <si>
    <t>- взносы во внебюджетные фонды</t>
  </si>
  <si>
    <t>- прочие платежи</t>
  </si>
  <si>
    <t>2.5. Аренда помещений и оборудования</t>
  </si>
  <si>
    <t>2.6. Прочие платежи по текущей деятельности</t>
  </si>
  <si>
    <t>II. Сальдо денежного потока по текущей деят-ти</t>
  </si>
  <si>
    <t>II.Финансовая деятельность:</t>
  </si>
  <si>
    <t>1.1. Банковские кредиты сторонних банков и прочие займы</t>
  </si>
  <si>
    <t>1.2. Кредит "СИБСОЦБАНК" ООО</t>
  </si>
  <si>
    <t>1.3. Доходы от реализации собственных ценных бумаг</t>
  </si>
  <si>
    <t>1.4. Доходы от финансовых вложений</t>
  </si>
  <si>
    <t>2. Выплаты:</t>
  </si>
  <si>
    <t>2.1. Выплата процентов по кредитам сторонних банков и займам</t>
  </si>
  <si>
    <t>2.2. Выплата процентов по кредитам "СИБСОЦБАНК" ООО</t>
  </si>
  <si>
    <t>2.3. Погашение основного долга в сторонних банках (возврат кредитов сторонних банков и займов)</t>
  </si>
  <si>
    <t>2.4. Погашение основного долга в "СИБСОЦБАНК" ООО (возврат кредитов "СИБСОЦБАНК" ООО)</t>
  </si>
  <si>
    <t>2.5. Расчеты по собственным ценным бумагам</t>
  </si>
  <si>
    <t>2.6. Финансовые вложения</t>
  </si>
  <si>
    <t>ИТОГО выплат</t>
  </si>
  <si>
    <t>III. Сальдо денежного потока по фин. деят-ти</t>
  </si>
  <si>
    <t>III.Инвестиционная деятельность:</t>
  </si>
  <si>
    <t>1.1. Доходы от реализации основных средств и объектов незавершенного строительства</t>
  </si>
  <si>
    <t>1.2. Прочие поступления (в т.ч. субсидии, компенсации в рамках программ гос.поддержки)</t>
  </si>
  <si>
    <t>2.1. Инвестиции (капитальные вложения)</t>
  </si>
  <si>
    <t>IV. Сальдо денежного потока по инвест. деят-ти</t>
  </si>
  <si>
    <t>V. Сальдо денежного потока по всем видам деятельности (п.II.+п.III.+п.IV.)</t>
  </si>
  <si>
    <t>VI. Остаток денежных средств на конец (п.I. + п.V.)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</si>
</sst>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i/>
      <sz val="11"/>
      <name val="Arial Cyr"/>
      <family val="2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 Cyr"/>
      <charset val="204"/>
    </font>
    <font>
      <b/>
      <i/>
      <sz val="12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0"/>
      <name val="Arial Cyr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9EDC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3" fontId="0" fillId="0" borderId="6" xfId="0" applyNumberFormat="1" applyBorder="1"/>
    <xf numFmtId="3" fontId="0" fillId="0" borderId="1" xfId="0" applyNumberFormat="1" applyBorder="1"/>
    <xf numFmtId="0" fontId="4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2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/>
    <xf numFmtId="3" fontId="0" fillId="4" borderId="6" xfId="0" applyNumberFormat="1" applyFill="1" applyBorder="1"/>
    <xf numFmtId="0" fontId="2" fillId="4" borderId="3" xfId="0" applyFont="1" applyFill="1" applyBorder="1"/>
    <xf numFmtId="3" fontId="0" fillId="4" borderId="4" xfId="0" applyNumberFormat="1" applyFill="1" applyBorder="1"/>
    <xf numFmtId="3" fontId="0" fillId="4" borderId="7" xfId="0" applyNumberFormat="1" applyFill="1" applyBorder="1"/>
    <xf numFmtId="0" fontId="2" fillId="4" borderId="5" xfId="0" applyFont="1" applyFill="1" applyBorder="1" applyAlignment="1">
      <alignment vertical="center" wrapText="1"/>
    </xf>
    <xf numFmtId="3" fontId="0" fillId="3" borderId="5" xfId="0" applyNumberFormat="1" applyFill="1" applyBorder="1"/>
    <xf numFmtId="3" fontId="0" fillId="3" borderId="1" xfId="0" applyNumberFormat="1" applyFill="1" applyBorder="1"/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justify" vertical="top" wrapText="1"/>
    </xf>
    <xf numFmtId="0" fontId="9" fillId="0" borderId="0" xfId="0" applyFont="1"/>
    <xf numFmtId="0" fontId="0" fillId="5" borderId="6" xfId="0" applyFill="1" applyBorder="1" applyAlignment="1">
      <alignment vertical="center" wrapText="1"/>
    </xf>
    <xf numFmtId="0" fontId="0" fillId="5" borderId="6" xfId="0" applyFill="1" applyBorder="1" applyAlignment="1">
      <alignment horizontal="justify" vertical="center" wrapText="1"/>
    </xf>
    <xf numFmtId="49" fontId="0" fillId="5" borderId="6" xfId="0" applyNumberFormat="1" applyFill="1" applyBorder="1" applyAlignment="1">
      <alignment horizontal="justify"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6" xfId="0" applyFont="1" applyFill="1" applyBorder="1"/>
    <xf numFmtId="0" fontId="3" fillId="6" borderId="1" xfId="0" applyFont="1" applyFill="1" applyBorder="1"/>
    <xf numFmtId="3" fontId="0" fillId="6" borderId="1" xfId="0" applyNumberFormat="1" applyFill="1" applyBorder="1"/>
    <xf numFmtId="0" fontId="10" fillId="7" borderId="1" xfId="0" applyFont="1" applyFill="1" applyBorder="1" applyAlignment="1">
      <alignment horizontal="center"/>
    </xf>
    <xf numFmtId="3" fontId="0" fillId="7" borderId="1" xfId="0" applyNumberFormat="1" applyFill="1" applyBorder="1"/>
    <xf numFmtId="0" fontId="2" fillId="8" borderId="3" xfId="0" applyFont="1" applyFill="1" applyBorder="1"/>
    <xf numFmtId="3" fontId="0" fillId="8" borderId="4" xfId="0" applyNumberFormat="1" applyFill="1" applyBorder="1"/>
    <xf numFmtId="3" fontId="0" fillId="8" borderId="6" xfId="0" applyNumberFormat="1" applyFill="1" applyBorder="1"/>
    <xf numFmtId="3" fontId="12" fillId="8" borderId="6" xfId="0" applyNumberFormat="1" applyFont="1" applyFill="1" applyBorder="1"/>
    <xf numFmtId="3" fontId="12" fillId="9" borderId="6" xfId="0" applyNumberFormat="1" applyFont="1" applyFill="1" applyBorder="1"/>
    <xf numFmtId="3" fontId="0" fillId="9" borderId="6" xfId="0" applyNumberFormat="1" applyFill="1" applyBorder="1"/>
    <xf numFmtId="3" fontId="0" fillId="0" borderId="6" xfId="0" applyNumberFormat="1" applyBorder="1" applyAlignment="1">
      <alignment vertical="center"/>
    </xf>
    <xf numFmtId="3" fontId="0" fillId="9" borderId="6" xfId="0" applyNumberFormat="1" applyFill="1" applyBorder="1" applyAlignment="1">
      <alignment vertical="center"/>
    </xf>
    <xf numFmtId="0" fontId="2" fillId="9" borderId="5" xfId="0" applyFont="1" applyFill="1" applyBorder="1" applyAlignment="1">
      <alignment vertical="center" wrapText="1"/>
    </xf>
    <xf numFmtId="3" fontId="0" fillId="9" borderId="7" xfId="0" applyNumberFormat="1" applyFill="1" applyBorder="1"/>
    <xf numFmtId="0" fontId="3" fillId="7" borderId="1" xfId="0" applyFont="1" applyFill="1" applyBorder="1" applyAlignment="1">
      <alignment wrapText="1"/>
    </xf>
    <xf numFmtId="0" fontId="10" fillId="10" borderId="1" xfId="0" applyFont="1" applyFill="1" applyBorder="1" applyAlignment="1">
      <alignment horizontal="center"/>
    </xf>
    <xf numFmtId="3" fontId="0" fillId="10" borderId="1" xfId="0" applyNumberFormat="1" applyFill="1" applyBorder="1"/>
    <xf numFmtId="0" fontId="2" fillId="11" borderId="3" xfId="0" applyFont="1" applyFill="1" applyBorder="1"/>
    <xf numFmtId="3" fontId="0" fillId="11" borderId="4" xfId="0" applyNumberFormat="1" applyFill="1" applyBorder="1"/>
    <xf numFmtId="0" fontId="0" fillId="12" borderId="6" xfId="0" applyFill="1" applyBorder="1"/>
    <xf numFmtId="3" fontId="0" fillId="11" borderId="6" xfId="0" applyNumberFormat="1" applyFill="1" applyBorder="1"/>
    <xf numFmtId="0" fontId="0" fillId="12" borderId="6" xfId="0" applyFill="1" applyBorder="1" applyAlignment="1">
      <alignment vertical="center" wrapText="1"/>
    </xf>
    <xf numFmtId="0" fontId="2" fillId="11" borderId="6" xfId="0" applyFont="1" applyFill="1" applyBorder="1"/>
    <xf numFmtId="0" fontId="2" fillId="13" borderId="6" xfId="0" applyFont="1" applyFill="1" applyBorder="1"/>
    <xf numFmtId="3" fontId="0" fillId="13" borderId="6" xfId="0" applyNumberFormat="1" applyFill="1" applyBorder="1"/>
    <xf numFmtId="0" fontId="0" fillId="12" borderId="6" xfId="0" applyFill="1" applyBorder="1" applyAlignment="1">
      <alignment horizontal="justify"/>
    </xf>
    <xf numFmtId="0" fontId="0" fillId="12" borderId="6" xfId="0" applyFill="1" applyBorder="1" applyAlignment="1">
      <alignment horizontal="justify" wrapText="1"/>
    </xf>
    <xf numFmtId="0" fontId="0" fillId="12" borderId="6" xfId="0" applyFill="1" applyBorder="1" applyAlignment="1">
      <alignment horizontal="justify" vertical="center" wrapText="1"/>
    </xf>
    <xf numFmtId="0" fontId="2" fillId="13" borderId="5" xfId="0" applyFont="1" applyFill="1" applyBorder="1"/>
    <xf numFmtId="3" fontId="0" fillId="13" borderId="7" xfId="0" applyNumberFormat="1" applyFill="1" applyBorder="1"/>
    <xf numFmtId="0" fontId="3" fillId="10" borderId="1" xfId="0" applyFont="1" applyFill="1" applyBorder="1"/>
    <xf numFmtId="0" fontId="10" fillId="14" borderId="1" xfId="0" applyFont="1" applyFill="1" applyBorder="1" applyAlignment="1">
      <alignment horizontal="center"/>
    </xf>
    <xf numFmtId="3" fontId="0" fillId="14" borderId="1" xfId="0" applyNumberFormat="1" applyFill="1" applyBorder="1"/>
    <xf numFmtId="0" fontId="2" fillId="15" borderId="3" xfId="0" applyFont="1" applyFill="1" applyBorder="1"/>
    <xf numFmtId="3" fontId="0" fillId="15" borderId="4" xfId="0" applyNumberFormat="1" applyFill="1" applyBorder="1"/>
    <xf numFmtId="0" fontId="0" fillId="16" borderId="8" xfId="0" applyFill="1" applyBorder="1" applyAlignment="1">
      <alignment horizontal="justify" vertical="center" wrapText="1"/>
    </xf>
    <xf numFmtId="3" fontId="0" fillId="15" borderId="6" xfId="0" applyNumberFormat="1" applyFill="1" applyBorder="1"/>
    <xf numFmtId="3" fontId="0" fillId="0" borderId="6" xfId="0" applyNumberFormat="1" applyFill="1" applyBorder="1"/>
    <xf numFmtId="0" fontId="2" fillId="15" borderId="9" xfId="0" applyFont="1" applyFill="1" applyBorder="1" applyAlignment="1">
      <alignment vertical="center" wrapText="1"/>
    </xf>
    <xf numFmtId="0" fontId="2" fillId="17" borderId="4" xfId="0" applyFont="1" applyFill="1" applyBorder="1"/>
    <xf numFmtId="3" fontId="0" fillId="17" borderId="6" xfId="0" applyNumberFormat="1" applyFill="1" applyBorder="1"/>
    <xf numFmtId="0" fontId="0" fillId="16" borderId="8" xfId="0" applyFill="1" applyBorder="1"/>
    <xf numFmtId="0" fontId="2" fillId="17" borderId="10" xfId="0" applyFont="1" applyFill="1" applyBorder="1"/>
    <xf numFmtId="3" fontId="0" fillId="17" borderId="7" xfId="0" applyNumberFormat="1" applyFill="1" applyBorder="1"/>
    <xf numFmtId="0" fontId="3" fillId="14" borderId="1" xfId="0" applyFont="1" applyFill="1" applyBorder="1"/>
    <xf numFmtId="0" fontId="3" fillId="18" borderId="1" xfId="0" applyFont="1" applyFill="1" applyBorder="1" applyAlignment="1">
      <alignment vertical="center" wrapText="1"/>
    </xf>
    <xf numFmtId="3" fontId="0" fillId="18" borderId="1" xfId="0" applyNumberFormat="1" applyFill="1" applyBorder="1"/>
    <xf numFmtId="0" fontId="3" fillId="19" borderId="1" xfId="0" applyFont="1" applyFill="1" applyBorder="1"/>
    <xf numFmtId="3" fontId="0" fillId="19" borderId="5" xfId="0" applyNumberFormat="1" applyFill="1" applyBorder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9EDC9"/>
      <color rgb="FFA6E2A6"/>
      <color rgb="FF8EDA8E"/>
      <color rgb="FF99CC0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N45"/>
  <sheetViews>
    <sheetView view="pageBreakPreview" zoomScaleNormal="100" zoomScaleSheetLayoutView="100" zoomScalePageLayoutView="90" workbookViewId="0">
      <selection activeCell="D63" sqref="D63"/>
    </sheetView>
  </sheetViews>
  <sheetFormatPr defaultRowHeight="12.75"/>
  <cols>
    <col min="1" max="1" width="56.5703125" customWidth="1"/>
    <col min="2" max="14" width="12.7109375" customWidth="1"/>
  </cols>
  <sheetData>
    <row r="1" spans="1:14" ht="15.75">
      <c r="A1" s="75" t="s">
        <v>37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4" ht="23.25" customHeight="1">
      <c r="A2" s="75" t="s">
        <v>20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ht="13.5" customHeight="1">
      <c r="A3" s="7"/>
      <c r="B3" s="7"/>
      <c r="C3" s="7"/>
      <c r="D3" s="7"/>
      <c r="E3" s="8"/>
      <c r="F3" s="7"/>
      <c r="G3" s="7"/>
      <c r="H3" s="7"/>
      <c r="I3" s="7"/>
      <c r="J3" s="7"/>
      <c r="K3" s="6"/>
      <c r="L3" s="6"/>
      <c r="M3" s="6"/>
      <c r="N3" s="6"/>
    </row>
    <row r="4" spans="1:14" ht="13.5" customHeight="1">
      <c r="A4" s="75" t="s">
        <v>21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</row>
    <row r="5" spans="1:14" ht="13.5" customHeight="1">
      <c r="A5" s="7"/>
      <c r="B5" s="7"/>
      <c r="C5" s="7"/>
      <c r="D5" s="7"/>
      <c r="E5" s="8"/>
      <c r="F5" s="7"/>
      <c r="G5" s="7"/>
      <c r="H5" s="7"/>
      <c r="I5" s="7"/>
      <c r="J5" s="7"/>
      <c r="K5" s="6"/>
      <c r="L5" s="6"/>
      <c r="M5" s="6"/>
      <c r="N5" s="6"/>
    </row>
    <row r="6" spans="1:14" s="5" customFormat="1" ht="14.25">
      <c r="A6" s="7"/>
      <c r="B6" s="7" t="s">
        <v>6</v>
      </c>
      <c r="D6" s="7"/>
      <c r="E6" s="7"/>
      <c r="F6" s="7"/>
      <c r="G6" s="7"/>
      <c r="H6" s="7"/>
      <c r="I6" s="7"/>
      <c r="J6" s="7"/>
      <c r="K6" s="6"/>
      <c r="M6" s="6"/>
      <c r="N6" s="6"/>
    </row>
    <row r="7" spans="1:14" ht="14.25">
      <c r="A7" s="7"/>
      <c r="B7" s="7" t="s">
        <v>19</v>
      </c>
      <c r="D7" s="7"/>
      <c r="E7" s="7"/>
      <c r="F7" s="7"/>
      <c r="G7" s="7"/>
      <c r="H7" s="7"/>
      <c r="I7" s="7"/>
      <c r="J7" s="7"/>
      <c r="K7" s="6"/>
      <c r="L7" s="6"/>
      <c r="N7" s="6"/>
    </row>
    <row r="8" spans="1:14" ht="14.25">
      <c r="A8" s="7"/>
      <c r="B8" s="7"/>
      <c r="D8" s="7"/>
      <c r="E8" s="7"/>
      <c r="F8" s="7"/>
      <c r="G8" s="7"/>
      <c r="H8" s="7"/>
      <c r="I8" s="7"/>
      <c r="J8" s="7"/>
      <c r="K8" s="6"/>
      <c r="L8" s="6" t="s">
        <v>5</v>
      </c>
      <c r="N8" s="6"/>
    </row>
    <row r="9" spans="1:14" ht="15" thickBot="1">
      <c r="A9" s="7"/>
      <c r="B9" s="7"/>
      <c r="D9" s="7"/>
      <c r="E9" s="7"/>
      <c r="F9" s="7"/>
      <c r="G9" s="7"/>
      <c r="H9" s="7"/>
      <c r="I9" s="7"/>
      <c r="J9" s="7"/>
      <c r="K9" s="6"/>
      <c r="L9" s="6"/>
      <c r="N9" s="6"/>
    </row>
    <row r="10" spans="1:14" ht="13.5" thickBot="1">
      <c r="A10" s="1" t="s">
        <v>0</v>
      </c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  <c r="N10" s="2" t="s">
        <v>1</v>
      </c>
    </row>
    <row r="11" spans="1:14" ht="29.25" thickBot="1">
      <c r="A11" s="19" t="s">
        <v>9</v>
      </c>
      <c r="B11" s="4"/>
      <c r="C11" s="17">
        <f>B37</f>
        <v>0</v>
      </c>
      <c r="D11" s="17">
        <f t="shared" ref="D11:M11" si="0">C37</f>
        <v>0</v>
      </c>
      <c r="E11" s="17">
        <f t="shared" si="0"/>
        <v>0</v>
      </c>
      <c r="F11" s="17">
        <f t="shared" si="0"/>
        <v>0</v>
      </c>
      <c r="G11" s="17">
        <f t="shared" si="0"/>
        <v>0</v>
      </c>
      <c r="H11" s="17">
        <f t="shared" si="0"/>
        <v>0</v>
      </c>
      <c r="I11" s="17">
        <f t="shared" si="0"/>
        <v>0</v>
      </c>
      <c r="J11" s="17">
        <f t="shared" si="0"/>
        <v>0</v>
      </c>
      <c r="K11" s="17">
        <f t="shared" si="0"/>
        <v>0</v>
      </c>
      <c r="L11" s="17">
        <f t="shared" si="0"/>
        <v>0</v>
      </c>
      <c r="M11" s="17">
        <f t="shared" si="0"/>
        <v>0</v>
      </c>
      <c r="N11" s="17"/>
    </row>
    <row r="12" spans="1:14">
      <c r="A12" s="12" t="s">
        <v>10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4" ht="25.5">
      <c r="A13" s="21" t="s">
        <v>23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11">
        <f>B13+C13+D13+E13+F13+G13+H13+I13+J13+K13+L13+M13</f>
        <v>0</v>
      </c>
    </row>
    <row r="14" spans="1:14">
      <c r="A14" s="21" t="s">
        <v>11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11">
        <f t="shared" ref="N14:N18" si="1">B14+C14+D14+E14+F14+G14+H14+I14+J14+K14+L14+M14</f>
        <v>0</v>
      </c>
    </row>
    <row r="15" spans="1:14">
      <c r="A15" s="21" t="s">
        <v>12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11">
        <f t="shared" si="1"/>
        <v>0</v>
      </c>
    </row>
    <row r="16" spans="1:14">
      <c r="A16" s="21" t="s">
        <v>22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11">
        <f t="shared" si="1"/>
        <v>0</v>
      </c>
    </row>
    <row r="17" spans="1:14">
      <c r="A17" s="21" t="s">
        <v>13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1">
        <f t="shared" si="1"/>
        <v>0</v>
      </c>
    </row>
    <row r="18" spans="1:14" ht="27.75" customHeight="1">
      <c r="A18" s="21" t="s">
        <v>32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11">
        <f t="shared" si="1"/>
        <v>0</v>
      </c>
    </row>
    <row r="19" spans="1:14">
      <c r="A19" s="24" t="s">
        <v>2</v>
      </c>
      <c r="B19" s="11">
        <f>B13+B14+B15+B16+B17+B18</f>
        <v>0</v>
      </c>
      <c r="C19" s="11">
        <f t="shared" ref="C19:N19" si="2">C13+C14+C15+C16+C17+C18</f>
        <v>0</v>
      </c>
      <c r="D19" s="11">
        <f t="shared" si="2"/>
        <v>0</v>
      </c>
      <c r="E19" s="11">
        <f t="shared" si="2"/>
        <v>0</v>
      </c>
      <c r="F19" s="11">
        <f t="shared" si="2"/>
        <v>0</v>
      </c>
      <c r="G19" s="11">
        <f t="shared" si="2"/>
        <v>0</v>
      </c>
      <c r="H19" s="11">
        <f t="shared" si="2"/>
        <v>0</v>
      </c>
      <c r="I19" s="11">
        <f t="shared" si="2"/>
        <v>0</v>
      </c>
      <c r="J19" s="11">
        <f t="shared" si="2"/>
        <v>0</v>
      </c>
      <c r="K19" s="11">
        <f t="shared" si="2"/>
        <v>0</v>
      </c>
      <c r="L19" s="11">
        <f t="shared" si="2"/>
        <v>0</v>
      </c>
      <c r="M19" s="11">
        <f t="shared" si="2"/>
        <v>0</v>
      </c>
      <c r="N19" s="11">
        <f t="shared" si="2"/>
        <v>0</v>
      </c>
    </row>
    <row r="20" spans="1:14">
      <c r="A20" s="25" t="s">
        <v>14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1:14">
      <c r="A21" s="22" t="s">
        <v>24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11">
        <f t="shared" ref="N21:N34" si="3">B21+C21+D21+E21+F21+G21+H21+I21+J21+K21+L21+M21</f>
        <v>0</v>
      </c>
    </row>
    <row r="22" spans="1:14">
      <c r="A22" s="22" t="s">
        <v>25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11">
        <f t="shared" si="3"/>
        <v>0</v>
      </c>
    </row>
    <row r="23" spans="1:14" ht="12.75" customHeight="1">
      <c r="A23" s="22" t="s">
        <v>15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11">
        <f t="shared" si="3"/>
        <v>0</v>
      </c>
    </row>
    <row r="24" spans="1:14">
      <c r="A24" s="22" t="s">
        <v>26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11">
        <f t="shared" si="3"/>
        <v>0</v>
      </c>
    </row>
    <row r="25" spans="1:14" ht="12.75" customHeight="1">
      <c r="A25" s="22" t="s">
        <v>27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11">
        <f t="shared" si="3"/>
        <v>0</v>
      </c>
    </row>
    <row r="26" spans="1:14" ht="25.5" customHeight="1">
      <c r="A26" s="22" t="s">
        <v>28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11">
        <f t="shared" si="3"/>
        <v>0</v>
      </c>
    </row>
    <row r="27" spans="1:14" ht="12.75" customHeight="1">
      <c r="A27" s="22" t="s">
        <v>29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11">
        <f t="shared" si="3"/>
        <v>0</v>
      </c>
    </row>
    <row r="28" spans="1:14" ht="27" customHeight="1">
      <c r="A28" s="22" t="s">
        <v>30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11">
        <f t="shared" si="3"/>
        <v>0</v>
      </c>
    </row>
    <row r="29" spans="1:14" ht="26.25" customHeight="1">
      <c r="A29" s="22" t="s">
        <v>31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11">
        <f t="shared" si="3"/>
        <v>0</v>
      </c>
    </row>
    <row r="30" spans="1:14" ht="15.75" customHeight="1">
      <c r="A30" s="22" t="s">
        <v>36</v>
      </c>
      <c r="B30" s="3">
        <f>B31+B32+B33</f>
        <v>0</v>
      </c>
      <c r="C30" s="3">
        <f t="shared" ref="C30:M30" si="4">C31+C32+C33</f>
        <v>0</v>
      </c>
      <c r="D30" s="3">
        <f t="shared" si="4"/>
        <v>0</v>
      </c>
      <c r="E30" s="3">
        <f t="shared" si="4"/>
        <v>0</v>
      </c>
      <c r="F30" s="3">
        <f t="shared" si="4"/>
        <v>0</v>
      </c>
      <c r="G30" s="3">
        <f t="shared" si="4"/>
        <v>0</v>
      </c>
      <c r="H30" s="3">
        <f t="shared" si="4"/>
        <v>0</v>
      </c>
      <c r="I30" s="3">
        <f t="shared" si="4"/>
        <v>0</v>
      </c>
      <c r="J30" s="3">
        <f t="shared" si="4"/>
        <v>0</v>
      </c>
      <c r="K30" s="3">
        <f t="shared" si="4"/>
        <v>0</v>
      </c>
      <c r="L30" s="3">
        <f t="shared" si="4"/>
        <v>0</v>
      </c>
      <c r="M30" s="3">
        <f t="shared" si="4"/>
        <v>0</v>
      </c>
      <c r="N30" s="11">
        <f t="shared" si="3"/>
        <v>0</v>
      </c>
    </row>
    <row r="31" spans="1:14" ht="13.5" customHeight="1">
      <c r="A31" s="23" t="s">
        <v>33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11">
        <f t="shared" si="3"/>
        <v>0</v>
      </c>
    </row>
    <row r="32" spans="1:14" ht="15.75" customHeight="1">
      <c r="A32" s="23" t="s">
        <v>34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11">
        <f t="shared" si="3"/>
        <v>0</v>
      </c>
    </row>
    <row r="33" spans="1:14" ht="26.25" customHeight="1">
      <c r="A33" s="23" t="s">
        <v>35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11">
        <f t="shared" si="3"/>
        <v>0</v>
      </c>
    </row>
    <row r="34" spans="1:14" ht="12.75" customHeight="1">
      <c r="A34" s="22" t="s">
        <v>16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11">
        <f t="shared" si="3"/>
        <v>0</v>
      </c>
    </row>
    <row r="35" spans="1:14" ht="13.5" thickBot="1">
      <c r="A35" s="15" t="s">
        <v>3</v>
      </c>
      <c r="B35" s="14">
        <f>B21+B22+B23+B24+B25+B26+B27+B28+B29+B30+B34</f>
        <v>0</v>
      </c>
      <c r="C35" s="14">
        <f>C21+C22+C23+C24+C25+C26+C27+C28+C29+C30+C34</f>
        <v>0</v>
      </c>
      <c r="D35" s="14">
        <f t="shared" ref="D35:N35" si="5">D21+D22+D23+D24+D25+D26+D27+D28+D29+D30+D34</f>
        <v>0</v>
      </c>
      <c r="E35" s="14">
        <f t="shared" si="5"/>
        <v>0</v>
      </c>
      <c r="F35" s="14">
        <f t="shared" si="5"/>
        <v>0</v>
      </c>
      <c r="G35" s="14">
        <f t="shared" si="5"/>
        <v>0</v>
      </c>
      <c r="H35" s="14">
        <f t="shared" si="5"/>
        <v>0</v>
      </c>
      <c r="I35" s="14">
        <f t="shared" si="5"/>
        <v>0</v>
      </c>
      <c r="J35" s="14">
        <f t="shared" si="5"/>
        <v>0</v>
      </c>
      <c r="K35" s="14">
        <f t="shared" si="5"/>
        <v>0</v>
      </c>
      <c r="L35" s="14">
        <f t="shared" si="5"/>
        <v>0</v>
      </c>
      <c r="M35" s="14">
        <f t="shared" si="5"/>
        <v>0</v>
      </c>
      <c r="N35" s="14">
        <f t="shared" si="5"/>
        <v>0</v>
      </c>
    </row>
    <row r="36" spans="1:14" ht="13.5" thickBot="1">
      <c r="A36" s="9" t="s">
        <v>17</v>
      </c>
      <c r="B36" s="10">
        <f>B19-B35</f>
        <v>0</v>
      </c>
      <c r="C36" s="10">
        <f t="shared" ref="C36:N36" si="6">C19-C35</f>
        <v>0</v>
      </c>
      <c r="D36" s="10">
        <f t="shared" si="6"/>
        <v>0</v>
      </c>
      <c r="E36" s="10">
        <f t="shared" si="6"/>
        <v>0</v>
      </c>
      <c r="F36" s="10">
        <f t="shared" si="6"/>
        <v>0</v>
      </c>
      <c r="G36" s="10">
        <f t="shared" si="6"/>
        <v>0</v>
      </c>
      <c r="H36" s="10">
        <f t="shared" si="6"/>
        <v>0</v>
      </c>
      <c r="I36" s="10">
        <f t="shared" si="6"/>
        <v>0</v>
      </c>
      <c r="J36" s="10">
        <f t="shared" si="6"/>
        <v>0</v>
      </c>
      <c r="K36" s="10">
        <f t="shared" si="6"/>
        <v>0</v>
      </c>
      <c r="L36" s="10">
        <f t="shared" si="6"/>
        <v>0</v>
      </c>
      <c r="M36" s="10">
        <f t="shared" si="6"/>
        <v>0</v>
      </c>
      <c r="N36" s="10">
        <f t="shared" si="6"/>
        <v>0</v>
      </c>
    </row>
    <row r="37" spans="1:14" ht="29.25" thickBot="1">
      <c r="A37" s="18" t="s">
        <v>18</v>
      </c>
      <c r="B37" s="16">
        <f t="shared" ref="B37:M37" si="7">B11+B36</f>
        <v>0</v>
      </c>
      <c r="C37" s="16">
        <f t="shared" si="7"/>
        <v>0</v>
      </c>
      <c r="D37" s="16">
        <f t="shared" si="7"/>
        <v>0</v>
      </c>
      <c r="E37" s="16">
        <f t="shared" si="7"/>
        <v>0</v>
      </c>
      <c r="F37" s="16">
        <f t="shared" si="7"/>
        <v>0</v>
      </c>
      <c r="G37" s="16">
        <f t="shared" si="7"/>
        <v>0</v>
      </c>
      <c r="H37" s="16">
        <f t="shared" si="7"/>
        <v>0</v>
      </c>
      <c r="I37" s="16">
        <f t="shared" si="7"/>
        <v>0</v>
      </c>
      <c r="J37" s="16">
        <f t="shared" si="7"/>
        <v>0</v>
      </c>
      <c r="K37" s="16">
        <f t="shared" si="7"/>
        <v>0</v>
      </c>
      <c r="L37" s="16">
        <f t="shared" si="7"/>
        <v>0</v>
      </c>
      <c r="M37" s="16">
        <f t="shared" si="7"/>
        <v>0</v>
      </c>
      <c r="N37" s="16"/>
    </row>
    <row r="41" spans="1:14" ht="15">
      <c r="A41" s="20" t="s">
        <v>7</v>
      </c>
    </row>
    <row r="42" spans="1:14" ht="15">
      <c r="A42" s="20"/>
    </row>
    <row r="43" spans="1:14" ht="15">
      <c r="A43" s="20" t="s">
        <v>8</v>
      </c>
    </row>
    <row r="44" spans="1:14" ht="15">
      <c r="A44" s="20"/>
    </row>
    <row r="45" spans="1:14" ht="15">
      <c r="A45" s="20" t="s">
        <v>4</v>
      </c>
    </row>
  </sheetData>
  <mergeCells count="3">
    <mergeCell ref="A1:N1"/>
    <mergeCell ref="A2:N2"/>
    <mergeCell ref="A4:N4"/>
  </mergeCells>
  <phoneticPr fontId="0" type="noConversion"/>
  <pageMargins left="0.43307086614173229" right="0.43307086614173229" top="0.55118110236220474" bottom="0.55118110236220474" header="0.31496062992125984" footer="0.31496062992125984"/>
  <pageSetup paperSize="9" scale="63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N60"/>
  <sheetViews>
    <sheetView tabSelected="1" view="pageBreakPreview" zoomScale="90" zoomScaleNormal="100" zoomScaleSheetLayoutView="90" workbookViewId="0">
      <selection activeCell="A2" sqref="A2:N2"/>
    </sheetView>
  </sheetViews>
  <sheetFormatPr defaultRowHeight="12.75"/>
  <cols>
    <col min="1" max="1" width="66.140625" customWidth="1"/>
    <col min="2" max="14" width="15" customWidth="1"/>
  </cols>
  <sheetData>
    <row r="1" spans="1:14" ht="15.75">
      <c r="A1" s="75" t="s">
        <v>38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4" ht="15.75">
      <c r="A2" s="75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1:14" ht="14.25">
      <c r="A3" s="7"/>
      <c r="B3" s="7"/>
      <c r="C3" s="7"/>
      <c r="D3" s="7"/>
      <c r="E3" s="8"/>
      <c r="F3" s="7"/>
      <c r="G3" s="7"/>
      <c r="H3" s="7"/>
      <c r="I3" s="7"/>
      <c r="J3" s="7"/>
      <c r="K3" s="6"/>
      <c r="L3" s="6"/>
      <c r="M3" s="6"/>
      <c r="N3" s="6"/>
    </row>
    <row r="4" spans="1:14" ht="14.25">
      <c r="A4" s="7"/>
      <c r="B4" s="7" t="s">
        <v>6</v>
      </c>
      <c r="C4" s="5"/>
      <c r="D4" s="7"/>
      <c r="E4" s="7"/>
      <c r="F4" s="7"/>
      <c r="G4" s="7"/>
      <c r="H4" s="7"/>
      <c r="I4" s="7"/>
      <c r="J4" s="7"/>
      <c r="K4" s="6"/>
      <c r="L4" s="6" t="s">
        <v>5</v>
      </c>
      <c r="M4" s="6"/>
      <c r="N4" s="6"/>
    </row>
    <row r="5" spans="1:14" ht="15" thickBot="1">
      <c r="A5" s="7"/>
      <c r="B5" s="7" t="s">
        <v>40</v>
      </c>
      <c r="D5" s="7"/>
      <c r="E5" s="7"/>
      <c r="F5" s="7"/>
      <c r="G5" s="7"/>
      <c r="H5" s="7"/>
      <c r="I5" s="7"/>
      <c r="J5" s="7"/>
      <c r="K5" s="6"/>
      <c r="L5" s="6"/>
      <c r="N5" s="6"/>
    </row>
    <row r="6" spans="1:14" ht="13.5" thickBot="1">
      <c r="A6" s="1" t="s">
        <v>0</v>
      </c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 t="s">
        <v>1</v>
      </c>
    </row>
    <row r="7" spans="1:14" ht="15" thickBot="1">
      <c r="A7" s="26" t="s">
        <v>41</v>
      </c>
      <c r="B7" s="4"/>
      <c r="C7" s="27">
        <f>B53</f>
        <v>0</v>
      </c>
      <c r="D7" s="27">
        <f>C53</f>
        <v>0</v>
      </c>
      <c r="E7" s="27">
        <f t="shared" ref="E7:M7" si="0">D53</f>
        <v>0</v>
      </c>
      <c r="F7" s="27">
        <f t="shared" si="0"/>
        <v>0</v>
      </c>
      <c r="G7" s="27">
        <f t="shared" si="0"/>
        <v>0</v>
      </c>
      <c r="H7" s="27">
        <f t="shared" si="0"/>
        <v>0</v>
      </c>
      <c r="I7" s="27">
        <f t="shared" si="0"/>
        <v>0</v>
      </c>
      <c r="J7" s="27">
        <f t="shared" si="0"/>
        <v>0</v>
      </c>
      <c r="K7" s="27">
        <f t="shared" si="0"/>
        <v>0</v>
      </c>
      <c r="L7" s="27">
        <f t="shared" si="0"/>
        <v>0</v>
      </c>
      <c r="M7" s="27">
        <f t="shared" si="0"/>
        <v>0</v>
      </c>
      <c r="N7" s="27"/>
    </row>
    <row r="8" spans="1:14" ht="15.75" thickBot="1">
      <c r="A8" s="28" t="s">
        <v>42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>
      <c r="A9" s="30" t="s">
        <v>43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25.5">
      <c r="A10" s="22" t="s">
        <v>44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2">
        <f>B10+C10+D10+E10+F10+G10+H10+I10+J10+K10+L10+M10</f>
        <v>0</v>
      </c>
    </row>
    <row r="11" spans="1:14">
      <c r="A11" s="22" t="s">
        <v>45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2">
        <f>B11+C11+D11+E11+F11+G11+H11+I11+J11+K11+L11+M11</f>
        <v>0</v>
      </c>
    </row>
    <row r="12" spans="1:14" ht="25.5">
      <c r="A12" s="22" t="s">
        <v>46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2">
        <f>B12+C12+D12+E12+F12+G12+H12+I12+J12+K12+L12+M12</f>
        <v>0</v>
      </c>
    </row>
    <row r="13" spans="1:14">
      <c r="A13" s="33" t="s">
        <v>2</v>
      </c>
      <c r="B13" s="32">
        <f>B10+B11+B12</f>
        <v>0</v>
      </c>
      <c r="C13" s="32">
        <f t="shared" ref="C13:N13" si="1">C10+C11+C12</f>
        <v>0</v>
      </c>
      <c r="D13" s="32">
        <f t="shared" si="1"/>
        <v>0</v>
      </c>
      <c r="E13" s="32">
        <f t="shared" si="1"/>
        <v>0</v>
      </c>
      <c r="F13" s="32">
        <f t="shared" si="1"/>
        <v>0</v>
      </c>
      <c r="G13" s="32">
        <f t="shared" si="1"/>
        <v>0</v>
      </c>
      <c r="H13" s="32">
        <f t="shared" si="1"/>
        <v>0</v>
      </c>
      <c r="I13" s="32">
        <f t="shared" si="1"/>
        <v>0</v>
      </c>
      <c r="J13" s="32">
        <f t="shared" si="1"/>
        <v>0</v>
      </c>
      <c r="K13" s="32">
        <f t="shared" si="1"/>
        <v>0</v>
      </c>
      <c r="L13" s="32">
        <f t="shared" si="1"/>
        <v>0</v>
      </c>
      <c r="M13" s="32">
        <f t="shared" si="1"/>
        <v>0</v>
      </c>
      <c r="N13" s="32">
        <f t="shared" si="1"/>
        <v>0</v>
      </c>
    </row>
    <row r="14" spans="1:14">
      <c r="A14" s="34" t="s">
        <v>47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</row>
    <row r="15" spans="1:14">
      <c r="A15" s="22" t="s">
        <v>48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5">
        <f t="shared" ref="N15:N24" si="2">B15+C15+D15+E15+F15+G15+H15+I15+J15+K15+L15+M15</f>
        <v>0</v>
      </c>
    </row>
    <row r="16" spans="1:14">
      <c r="A16" s="22" t="s">
        <v>49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5">
        <f t="shared" si="2"/>
        <v>0</v>
      </c>
    </row>
    <row r="17" spans="1:14" ht="25.5">
      <c r="A17" s="22" t="s">
        <v>50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5">
        <f t="shared" si="2"/>
        <v>0</v>
      </c>
    </row>
    <row r="18" spans="1:14">
      <c r="A18" s="22" t="s">
        <v>51</v>
      </c>
      <c r="B18" s="36">
        <f>B19+B20+B21+B22</f>
        <v>0</v>
      </c>
      <c r="C18" s="36">
        <f t="shared" ref="C18:M18" si="3">C19+C20+C21+C22</f>
        <v>0</v>
      </c>
      <c r="D18" s="36">
        <f t="shared" si="3"/>
        <v>0</v>
      </c>
      <c r="E18" s="36">
        <f t="shared" si="3"/>
        <v>0</v>
      </c>
      <c r="F18" s="36">
        <f t="shared" si="3"/>
        <v>0</v>
      </c>
      <c r="G18" s="36">
        <f t="shared" si="3"/>
        <v>0</v>
      </c>
      <c r="H18" s="36">
        <f t="shared" si="3"/>
        <v>0</v>
      </c>
      <c r="I18" s="36">
        <f t="shared" si="3"/>
        <v>0</v>
      </c>
      <c r="J18" s="36">
        <f t="shared" si="3"/>
        <v>0</v>
      </c>
      <c r="K18" s="36">
        <f t="shared" si="3"/>
        <v>0</v>
      </c>
      <c r="L18" s="36">
        <f t="shared" si="3"/>
        <v>0</v>
      </c>
      <c r="M18" s="36">
        <f t="shared" si="3"/>
        <v>0</v>
      </c>
      <c r="N18" s="35">
        <f t="shared" si="2"/>
        <v>0</v>
      </c>
    </row>
    <row r="19" spans="1:14">
      <c r="A19" s="23" t="s">
        <v>33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7"/>
    </row>
    <row r="20" spans="1:14">
      <c r="A20" s="23" t="s">
        <v>34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7"/>
    </row>
    <row r="21" spans="1:14">
      <c r="A21" s="23" t="s">
        <v>52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7"/>
    </row>
    <row r="22" spans="1:14">
      <c r="A22" s="23" t="s">
        <v>53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7"/>
    </row>
    <row r="23" spans="1:14">
      <c r="A23" s="22" t="s">
        <v>54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5">
        <f t="shared" si="2"/>
        <v>0</v>
      </c>
    </row>
    <row r="24" spans="1:14">
      <c r="A24" s="22" t="s">
        <v>55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5">
        <f t="shared" si="2"/>
        <v>0</v>
      </c>
    </row>
    <row r="25" spans="1:14" ht="13.5" thickBot="1">
      <c r="A25" s="38" t="s">
        <v>3</v>
      </c>
      <c r="B25" s="39">
        <f>B15+B16+B17+B18+B23+B24</f>
        <v>0</v>
      </c>
      <c r="C25" s="39">
        <f t="shared" ref="C25:N25" si="4">C15+C16+C17+C18+C23+C24</f>
        <v>0</v>
      </c>
      <c r="D25" s="39">
        <f t="shared" si="4"/>
        <v>0</v>
      </c>
      <c r="E25" s="39">
        <f t="shared" si="4"/>
        <v>0</v>
      </c>
      <c r="F25" s="39">
        <f t="shared" si="4"/>
        <v>0</v>
      </c>
      <c r="G25" s="39">
        <f t="shared" si="4"/>
        <v>0</v>
      </c>
      <c r="H25" s="39">
        <f t="shared" si="4"/>
        <v>0</v>
      </c>
      <c r="I25" s="39">
        <f t="shared" si="4"/>
        <v>0</v>
      </c>
      <c r="J25" s="39">
        <f t="shared" si="4"/>
        <v>0</v>
      </c>
      <c r="K25" s="39">
        <f t="shared" si="4"/>
        <v>0</v>
      </c>
      <c r="L25" s="39">
        <f t="shared" si="4"/>
        <v>0</v>
      </c>
      <c r="M25" s="39">
        <f t="shared" si="4"/>
        <v>0</v>
      </c>
      <c r="N25" s="39">
        <f t="shared" si="4"/>
        <v>0</v>
      </c>
    </row>
    <row r="26" spans="1:14" ht="29.25" thickBot="1">
      <c r="A26" s="40" t="s">
        <v>56</v>
      </c>
      <c r="B26" s="29">
        <f t="shared" ref="B26:N26" si="5">B13-B25</f>
        <v>0</v>
      </c>
      <c r="C26" s="29">
        <f t="shared" si="5"/>
        <v>0</v>
      </c>
      <c r="D26" s="29">
        <f t="shared" si="5"/>
        <v>0</v>
      </c>
      <c r="E26" s="29">
        <f t="shared" si="5"/>
        <v>0</v>
      </c>
      <c r="F26" s="29">
        <f t="shared" si="5"/>
        <v>0</v>
      </c>
      <c r="G26" s="29">
        <f t="shared" si="5"/>
        <v>0</v>
      </c>
      <c r="H26" s="29">
        <f t="shared" si="5"/>
        <v>0</v>
      </c>
      <c r="I26" s="29">
        <f t="shared" si="5"/>
        <v>0</v>
      </c>
      <c r="J26" s="29">
        <f t="shared" si="5"/>
        <v>0</v>
      </c>
      <c r="K26" s="29">
        <f t="shared" si="5"/>
        <v>0</v>
      </c>
      <c r="L26" s="29">
        <f t="shared" si="5"/>
        <v>0</v>
      </c>
      <c r="M26" s="29">
        <f t="shared" si="5"/>
        <v>0</v>
      </c>
      <c r="N26" s="29">
        <f t="shared" si="5"/>
        <v>0</v>
      </c>
    </row>
    <row r="27" spans="1:14" ht="15.75" thickBot="1">
      <c r="A27" s="41" t="s">
        <v>57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</row>
    <row r="28" spans="1:14">
      <c r="A28" s="43" t="s">
        <v>43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</row>
    <row r="29" spans="1:14">
      <c r="A29" s="45" t="s">
        <v>58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46">
        <f>B29+C29+D29+E29+F29+G29+H29+I29+J29+K29+L29+M29</f>
        <v>0</v>
      </c>
    </row>
    <row r="30" spans="1:14">
      <c r="A30" s="45" t="s">
        <v>59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46">
        <f>B30+C30+D30+E30+F30+G30+H30+I30+J30+K30+L30+M30</f>
        <v>0</v>
      </c>
    </row>
    <row r="31" spans="1:14">
      <c r="A31" s="47" t="s">
        <v>60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46">
        <f>B31+C31+D31+E31+F31+G31+H31+I31+J31+K31+L31+M31</f>
        <v>0</v>
      </c>
    </row>
    <row r="32" spans="1:14">
      <c r="A32" s="45" t="s">
        <v>61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46">
        <f>B32+C32+D32+E32+F32+G32+H32+I32+J32+K32+L32+M32</f>
        <v>0</v>
      </c>
    </row>
    <row r="33" spans="1:14">
      <c r="A33" s="48" t="s">
        <v>2</v>
      </c>
      <c r="B33" s="46">
        <f>B29+B30+B31+B32</f>
        <v>0</v>
      </c>
      <c r="C33" s="46">
        <f t="shared" ref="C33:N33" si="6">C29+C30+C31+C32</f>
        <v>0</v>
      </c>
      <c r="D33" s="46">
        <f t="shared" si="6"/>
        <v>0</v>
      </c>
      <c r="E33" s="46">
        <f t="shared" si="6"/>
        <v>0</v>
      </c>
      <c r="F33" s="46">
        <f t="shared" si="6"/>
        <v>0</v>
      </c>
      <c r="G33" s="46">
        <f t="shared" si="6"/>
        <v>0</v>
      </c>
      <c r="H33" s="46">
        <f t="shared" si="6"/>
        <v>0</v>
      </c>
      <c r="I33" s="46">
        <f t="shared" si="6"/>
        <v>0</v>
      </c>
      <c r="J33" s="46">
        <f t="shared" si="6"/>
        <v>0</v>
      </c>
      <c r="K33" s="46">
        <f t="shared" si="6"/>
        <v>0</v>
      </c>
      <c r="L33" s="46">
        <f t="shared" si="6"/>
        <v>0</v>
      </c>
      <c r="M33" s="46">
        <f t="shared" si="6"/>
        <v>0</v>
      </c>
      <c r="N33" s="46">
        <f t="shared" si="6"/>
        <v>0</v>
      </c>
    </row>
    <row r="34" spans="1:14">
      <c r="A34" s="49" t="s">
        <v>62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</row>
    <row r="35" spans="1:14" ht="25.5">
      <c r="A35" s="51" t="s">
        <v>63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50">
        <f>B35+C35+D35+E35+F35+G35+H35+I35+J35+K35+L35+M35</f>
        <v>0</v>
      </c>
    </row>
    <row r="36" spans="1:14">
      <c r="A36" s="51" t="s">
        <v>64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50">
        <f t="shared" ref="N36:N38" si="7">B36+C36+D36+E36+F36+G36+H36+I36+J36+K36+L36+M36</f>
        <v>0</v>
      </c>
    </row>
    <row r="37" spans="1:14" ht="25.5">
      <c r="A37" s="52" t="s">
        <v>65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50">
        <f t="shared" si="7"/>
        <v>0</v>
      </c>
    </row>
    <row r="38" spans="1:14" ht="25.5">
      <c r="A38" s="52" t="s">
        <v>66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50">
        <f t="shared" si="7"/>
        <v>0</v>
      </c>
    </row>
    <row r="39" spans="1:14">
      <c r="A39" s="53" t="s">
        <v>67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50">
        <f>B39+C39+D39+E39+F39+G39+H39+I39+J39+K39+L39+M39</f>
        <v>0</v>
      </c>
    </row>
    <row r="40" spans="1:14">
      <c r="A40" s="51" t="s">
        <v>68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50">
        <f>B40+C40+D40+E40+F40+G40+H40+I40+J40+K40+L40+M40</f>
        <v>0</v>
      </c>
    </row>
    <row r="41" spans="1:14" ht="13.5" thickBot="1">
      <c r="A41" s="54" t="s">
        <v>69</v>
      </c>
      <c r="B41" s="55">
        <f>B35+B36+B37+B38+B39+B40</f>
        <v>0</v>
      </c>
      <c r="C41" s="55">
        <f t="shared" ref="C41:N41" si="8">C35+C36+C37+C38+C39+C40</f>
        <v>0</v>
      </c>
      <c r="D41" s="55">
        <f t="shared" si="8"/>
        <v>0</v>
      </c>
      <c r="E41" s="55">
        <f t="shared" si="8"/>
        <v>0</v>
      </c>
      <c r="F41" s="55">
        <f t="shared" si="8"/>
        <v>0</v>
      </c>
      <c r="G41" s="55">
        <f t="shared" si="8"/>
        <v>0</v>
      </c>
      <c r="H41" s="55">
        <f t="shared" si="8"/>
        <v>0</v>
      </c>
      <c r="I41" s="55">
        <f t="shared" si="8"/>
        <v>0</v>
      </c>
      <c r="J41" s="55">
        <f t="shared" si="8"/>
        <v>0</v>
      </c>
      <c r="K41" s="55">
        <f t="shared" si="8"/>
        <v>0</v>
      </c>
      <c r="L41" s="55">
        <f t="shared" si="8"/>
        <v>0</v>
      </c>
      <c r="M41" s="55">
        <f t="shared" si="8"/>
        <v>0</v>
      </c>
      <c r="N41" s="55">
        <f t="shared" si="8"/>
        <v>0</v>
      </c>
    </row>
    <row r="42" spans="1:14" ht="15" thickBot="1">
      <c r="A42" s="56" t="s">
        <v>70</v>
      </c>
      <c r="B42" s="42">
        <f>B33-B41</f>
        <v>0</v>
      </c>
      <c r="C42" s="42">
        <f t="shared" ref="C42:N42" si="9">C33-C41</f>
        <v>0</v>
      </c>
      <c r="D42" s="42">
        <f t="shared" si="9"/>
        <v>0</v>
      </c>
      <c r="E42" s="42">
        <f t="shared" si="9"/>
        <v>0</v>
      </c>
      <c r="F42" s="42">
        <f t="shared" si="9"/>
        <v>0</v>
      </c>
      <c r="G42" s="42">
        <f t="shared" si="9"/>
        <v>0</v>
      </c>
      <c r="H42" s="42">
        <f t="shared" si="9"/>
        <v>0</v>
      </c>
      <c r="I42" s="42">
        <f t="shared" si="9"/>
        <v>0</v>
      </c>
      <c r="J42" s="42">
        <f t="shared" si="9"/>
        <v>0</v>
      </c>
      <c r="K42" s="42">
        <f t="shared" si="9"/>
        <v>0</v>
      </c>
      <c r="L42" s="42">
        <f t="shared" si="9"/>
        <v>0</v>
      </c>
      <c r="M42" s="42">
        <f t="shared" si="9"/>
        <v>0</v>
      </c>
      <c r="N42" s="42">
        <f t="shared" si="9"/>
        <v>0</v>
      </c>
    </row>
    <row r="43" spans="1:14" ht="15.75" thickBot="1">
      <c r="A43" s="57" t="s">
        <v>71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</row>
    <row r="44" spans="1:14">
      <c r="A44" s="59" t="s">
        <v>43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</row>
    <row r="45" spans="1:14" ht="25.5">
      <c r="A45" s="61" t="s">
        <v>72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62">
        <f>B45+C45+D45+E45+F45+G45+H45+I45+J45+K45+L45+M45</f>
        <v>0</v>
      </c>
    </row>
    <row r="46" spans="1:14" ht="25.5">
      <c r="A46" s="61" t="s">
        <v>73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2">
        <f>B46+C46+D46+E46+F46+G46+H46+I46+J46+K46+L46+M46</f>
        <v>0</v>
      </c>
    </row>
    <row r="47" spans="1:14" ht="13.5" thickBot="1">
      <c r="A47" s="64" t="s">
        <v>2</v>
      </c>
      <c r="B47" s="62">
        <f>B45+B46</f>
        <v>0</v>
      </c>
      <c r="C47" s="62">
        <f t="shared" ref="C47:N47" si="10">C45+C46</f>
        <v>0</v>
      </c>
      <c r="D47" s="62">
        <f t="shared" si="10"/>
        <v>0</v>
      </c>
      <c r="E47" s="62">
        <f t="shared" si="10"/>
        <v>0</v>
      </c>
      <c r="F47" s="62">
        <f t="shared" si="10"/>
        <v>0</v>
      </c>
      <c r="G47" s="62">
        <f t="shared" si="10"/>
        <v>0</v>
      </c>
      <c r="H47" s="62">
        <f t="shared" si="10"/>
        <v>0</v>
      </c>
      <c r="I47" s="62">
        <f t="shared" si="10"/>
        <v>0</v>
      </c>
      <c r="J47" s="62">
        <f t="shared" si="10"/>
        <v>0</v>
      </c>
      <c r="K47" s="62">
        <f t="shared" si="10"/>
        <v>0</v>
      </c>
      <c r="L47" s="62">
        <f t="shared" si="10"/>
        <v>0</v>
      </c>
      <c r="M47" s="62">
        <f t="shared" si="10"/>
        <v>0</v>
      </c>
      <c r="N47" s="62">
        <f t="shared" si="10"/>
        <v>0</v>
      </c>
    </row>
    <row r="48" spans="1:14" ht="13.5" thickTop="1">
      <c r="A48" s="65" t="s">
        <v>62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</row>
    <row r="49" spans="1:14">
      <c r="A49" s="67" t="s">
        <v>74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66">
        <f>B49+C49+D49+E49+F49+G49+H49+I49+J49+K49+L49+M49</f>
        <v>0</v>
      </c>
    </row>
    <row r="50" spans="1:14" ht="13.5" thickBot="1">
      <c r="A50" s="68" t="s">
        <v>69</v>
      </c>
      <c r="B50" s="69">
        <f>B49</f>
        <v>0</v>
      </c>
      <c r="C50" s="69">
        <f t="shared" ref="C50:N50" si="11">C49</f>
        <v>0</v>
      </c>
      <c r="D50" s="69">
        <f t="shared" si="11"/>
        <v>0</v>
      </c>
      <c r="E50" s="69">
        <f t="shared" si="11"/>
        <v>0</v>
      </c>
      <c r="F50" s="69">
        <f t="shared" si="11"/>
        <v>0</v>
      </c>
      <c r="G50" s="69">
        <f t="shared" si="11"/>
        <v>0</v>
      </c>
      <c r="H50" s="69">
        <f t="shared" si="11"/>
        <v>0</v>
      </c>
      <c r="I50" s="69">
        <f t="shared" si="11"/>
        <v>0</v>
      </c>
      <c r="J50" s="69">
        <f t="shared" si="11"/>
        <v>0</v>
      </c>
      <c r="K50" s="69">
        <f t="shared" si="11"/>
        <v>0</v>
      </c>
      <c r="L50" s="69">
        <f t="shared" si="11"/>
        <v>0</v>
      </c>
      <c r="M50" s="69">
        <f t="shared" si="11"/>
        <v>0</v>
      </c>
      <c r="N50" s="69">
        <f t="shared" si="11"/>
        <v>0</v>
      </c>
    </row>
    <row r="51" spans="1:14" ht="15" thickBot="1">
      <c r="A51" s="70" t="s">
        <v>75</v>
      </c>
      <c r="B51" s="58">
        <f>B47-B50</f>
        <v>0</v>
      </c>
      <c r="C51" s="58">
        <f t="shared" ref="C51:N51" si="12">C47-C50</f>
        <v>0</v>
      </c>
      <c r="D51" s="58">
        <f t="shared" si="12"/>
        <v>0</v>
      </c>
      <c r="E51" s="58">
        <f t="shared" si="12"/>
        <v>0</v>
      </c>
      <c r="F51" s="58">
        <f t="shared" si="12"/>
        <v>0</v>
      </c>
      <c r="G51" s="58">
        <f t="shared" si="12"/>
        <v>0</v>
      </c>
      <c r="H51" s="58">
        <f t="shared" si="12"/>
        <v>0</v>
      </c>
      <c r="I51" s="58">
        <f t="shared" si="12"/>
        <v>0</v>
      </c>
      <c r="J51" s="58">
        <f t="shared" si="12"/>
        <v>0</v>
      </c>
      <c r="K51" s="58">
        <f t="shared" si="12"/>
        <v>0</v>
      </c>
      <c r="L51" s="58">
        <f t="shared" si="12"/>
        <v>0</v>
      </c>
      <c r="M51" s="58">
        <f t="shared" si="12"/>
        <v>0</v>
      </c>
      <c r="N51" s="58">
        <f t="shared" si="12"/>
        <v>0</v>
      </c>
    </row>
    <row r="52" spans="1:14" ht="29.25" thickBot="1">
      <c r="A52" s="71" t="s">
        <v>76</v>
      </c>
      <c r="B52" s="72">
        <f>B26+B42+B51</f>
        <v>0</v>
      </c>
      <c r="C52" s="72">
        <f t="shared" ref="C52:N52" si="13">C26+C42+C51</f>
        <v>0</v>
      </c>
      <c r="D52" s="72">
        <f t="shared" si="13"/>
        <v>0</v>
      </c>
      <c r="E52" s="72">
        <f t="shared" si="13"/>
        <v>0</v>
      </c>
      <c r="F52" s="72">
        <f t="shared" si="13"/>
        <v>0</v>
      </c>
      <c r="G52" s="72">
        <f t="shared" si="13"/>
        <v>0</v>
      </c>
      <c r="H52" s="72">
        <f t="shared" si="13"/>
        <v>0</v>
      </c>
      <c r="I52" s="72">
        <f t="shared" si="13"/>
        <v>0</v>
      </c>
      <c r="J52" s="72">
        <f t="shared" si="13"/>
        <v>0</v>
      </c>
      <c r="K52" s="72">
        <f t="shared" si="13"/>
        <v>0</v>
      </c>
      <c r="L52" s="72">
        <f t="shared" si="13"/>
        <v>0</v>
      </c>
      <c r="M52" s="72">
        <f t="shared" si="13"/>
        <v>0</v>
      </c>
      <c r="N52" s="72">
        <f t="shared" si="13"/>
        <v>0</v>
      </c>
    </row>
    <row r="53" spans="1:14" ht="15" thickBot="1">
      <c r="A53" s="73" t="s">
        <v>77</v>
      </c>
      <c r="B53" s="74">
        <f t="shared" ref="B53:M53" si="14">B52+B7</f>
        <v>0</v>
      </c>
      <c r="C53" s="74">
        <f t="shared" si="14"/>
        <v>0</v>
      </c>
      <c r="D53" s="74">
        <f t="shared" si="14"/>
        <v>0</v>
      </c>
      <c r="E53" s="74">
        <f t="shared" si="14"/>
        <v>0</v>
      </c>
      <c r="F53" s="74">
        <f t="shared" si="14"/>
        <v>0</v>
      </c>
      <c r="G53" s="74">
        <f t="shared" si="14"/>
        <v>0</v>
      </c>
      <c r="H53" s="74">
        <f t="shared" si="14"/>
        <v>0</v>
      </c>
      <c r="I53" s="74">
        <f t="shared" si="14"/>
        <v>0</v>
      </c>
      <c r="J53" s="74">
        <f t="shared" si="14"/>
        <v>0</v>
      </c>
      <c r="K53" s="74">
        <f t="shared" si="14"/>
        <v>0</v>
      </c>
      <c r="L53" s="74">
        <f t="shared" si="14"/>
        <v>0</v>
      </c>
      <c r="M53" s="74">
        <f t="shared" si="14"/>
        <v>0</v>
      </c>
      <c r="N53" s="74"/>
    </row>
    <row r="56" spans="1:14">
      <c r="A56" t="s">
        <v>7</v>
      </c>
    </row>
    <row r="58" spans="1:14">
      <c r="A58" t="s">
        <v>8</v>
      </c>
    </row>
    <row r="60" spans="1:14">
      <c r="A60" t="s">
        <v>4</v>
      </c>
    </row>
  </sheetData>
  <mergeCells count="2">
    <mergeCell ref="A1:N1"/>
    <mergeCell ref="A2:N2"/>
  </mergeCells>
  <pageMargins left="0.70866141732283472" right="0.23622047244094491" top="0.74803149606299213" bottom="0.74803149606299213" header="0.31496062992125984" footer="0.31496062992125984"/>
  <pageSetup paperSize="9" scale="52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Краткое</vt:lpstr>
      <vt:lpstr>Расширенное</vt:lpstr>
    </vt:vector>
  </TitlesOfParts>
  <Company>Sobinbank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Sobinuser</dc:creator>
  <cp:lastModifiedBy>daryaash</cp:lastModifiedBy>
  <cp:lastPrinted>2020-01-23T02:23:21Z</cp:lastPrinted>
  <dcterms:created xsi:type="dcterms:W3CDTF">2000-10-03T12:43:44Z</dcterms:created>
  <dcterms:modified xsi:type="dcterms:W3CDTF">2020-01-23T02:23:22Z</dcterms:modified>
</cp:coreProperties>
</file>