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>
    <definedName name="_xlnm.Print_Area" localSheetId="0">'стр.1_2'!$A$1:$DD$65</definedName>
  </definedNames>
  <calcPr fullCalcOnLoad="1"/>
</workbook>
</file>

<file path=xl/sharedStrings.xml><?xml version="1.0" encoding="utf-8"?>
<sst xmlns="http://schemas.openxmlformats.org/spreadsheetml/2006/main" count="107" uniqueCount="106">
  <si>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</si>
  <si>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</si>
  <si>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</si>
  <si>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</si>
  <si>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по ОКПО</t>
  </si>
  <si>
    <t>Код кредитной организации (филиала)</t>
  </si>
  <si>
    <t>"</t>
  </si>
  <si>
    <t>Почтовый адрес</t>
  </si>
  <si>
    <t>Главный бухгалтер</t>
  </si>
  <si>
    <t>М.П.</t>
  </si>
  <si>
    <t>Телефон:</t>
  </si>
  <si>
    <t>Средства акционеров (участников)</t>
  </si>
  <si>
    <t>Эмиссионный доход</t>
  </si>
  <si>
    <t>Переоценка основных средств</t>
  </si>
  <si>
    <t>БУХГАЛТЕРСКИЙ БАЛАНС</t>
  </si>
  <si>
    <t>(публикуемая форма)</t>
  </si>
  <si>
    <t>на "</t>
  </si>
  <si>
    <t>Кредитной организации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</si>
  <si>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</si>
  <si>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</si>
  <si>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</si>
  <si>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</si>
  <si>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</si>
  <si>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</si>
  <si>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</si>
  <si>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</si>
  <si>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</si>
  <si>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</si>
  <si>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</si>
  <si>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</si>
  <si>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</si>
  <si>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</si>
  <si>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</si>
  <si>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</si>
  <si>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</si>
  <si>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</si>
  <si>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</si>
  <si>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</si>
  <si>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</si>
  <si>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</si>
  <si>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</si>
  <si>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</si>
  <si>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</si>
  <si>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</si>
  <si>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</si>
  <si>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</si>
  <si>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</si>
  <si>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</si>
  <si>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</si>
  <si>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</si>
  <si>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</si>
  <si>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</si>
  <si>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</si>
  <si>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</si>
  <si>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</si>
  <si>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</si>
  <si>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</si>
  <si>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</si>
  <si>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</si>
  <si>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</si>
  <si>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29</t>
  </si>
  <si>
    <t>Безотзывные обязательства кредитной организации</t>
  </si>
  <si>
    <t xml:space="preserve"> г.</t>
  </si>
  <si>
    <t>I. АКТИВЫ</t>
  </si>
  <si>
    <t>Чистые вложения в ценные бумаги, оцениваемые по справедливой стоимости через прибыль или убыток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</si>
  <si>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</si>
  <si>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</si>
  <si>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</si>
  <si>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</si>
  <si>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</si>
  <si>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Кредиты, депозиты и прочие средства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</si>
  <si>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</si>
  <si>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</si>
  <si>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</si>
  <si>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</si>
  <si>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>Переоценка по справедливой стоимости ценных бумаг, имеющихся в наличии для продажи</t>
  </si>
  <si>
    <t xml:space="preserve"> IV. ВНЕБАЛАНСОВЫЕ ОБЯЗАТЕЛЬСТВА</t>
  </si>
  <si>
    <t>Выданные кредитной организацией гарантии и поручительства</t>
  </si>
  <si>
    <t>(тыс. руб.)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</si>
  <si>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</si>
  <si>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</si>
  <si>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</si>
  <si>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Код территории
по ОКАТО</t>
  </si>
  <si>
    <t>Код формы по ОКУД 0409806</t>
  </si>
  <si>
    <t>Квартальная (Годовая)</t>
  </si>
  <si>
    <t>Данные
на отчетную дату</t>
  </si>
  <si>
    <t>Данные
на соответст-вующую отчетную дату прошлого года</t>
  </si>
  <si>
    <t>Средства клиентов, не являющихся кредитными организациями</t>
  </si>
  <si>
    <t>Номер строки</t>
  </si>
  <si>
    <t>01</t>
  </si>
  <si>
    <t>20986262</t>
  </si>
  <si>
    <t>1022200525819</t>
  </si>
  <si>
    <t>2015</t>
  </si>
  <si>
    <t>040173745</t>
  </si>
  <si>
    <t>января</t>
  </si>
  <si>
    <t>2011</t>
  </si>
  <si>
    <t>ОБЩЕСТВО С ОГРАНИЧЕННОЙ ОТВЕТСТВЕННОСТЬЮ ("СИБСОЦБАНК" ООО)</t>
  </si>
  <si>
    <t>"КРАЕВОЙ КОММЕРЧЕСКИЙ СИБИРСКИЙ СОЦИАЛЬНЫЙ БАНК"</t>
  </si>
  <si>
    <t>656038, г.Барнаул, ул. К.Маркса, 1</t>
  </si>
  <si>
    <t>Председатель Правления</t>
  </si>
  <si>
    <t>А.И. Корчагин</t>
  </si>
  <si>
    <t>И.А. Загороднева</t>
  </si>
  <si>
    <t>Начальник отдела анализа и отчетности</t>
  </si>
  <si>
    <t>М.А. Тюнина</t>
  </si>
  <si>
    <t>37-02-16</t>
  </si>
  <si>
    <t>Резервы на возможные потери по условным обязательствам кредитного характера, прочим возможным потерям и операциям с резидентами оффшорных зон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</si>
</sst>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.5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5"/>
  <sheetViews>
    <sheetView tabSelected="1" view="pageBreakPreview" zoomScaleNormal="150" zoomScaleSheetLayoutView="100" workbookViewId="0" topLeftCell="A1">
      <selection activeCell="CM59" sqref="CM59"/>
    </sheetView>
  </sheetViews>
  <sheetFormatPr defaultColWidth="9.00390625" defaultRowHeight="12.75"/>
  <cols>
    <col min="1" max="109" width="0.875" style="5" customWidth="1"/>
    <col min="110" max="110" width="4.625" style="5" customWidth="1"/>
    <col min="111" max="16384" width="0.875" style="5" customWidth="1"/>
  </cols>
  <sheetData>
    <row r="1" s="1" customFormat="1" ht="14.25" customHeight="1">
      <c r="DD1" s="10" t="s">
        <v>0</v>
      </c>
    </row>
    <row r="2" s="1" customFormat="1" ht="3" customHeight="1"/>
    <row r="3" spans="23:108" s="2" customFormat="1" ht="11.25">
      <c r="W3" s="19" t="s">
        <v>82</v>
      </c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  <c r="AM3" s="53" t="s">
        <v>5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5"/>
    </row>
    <row r="4" spans="23:108" s="2" customFormat="1" ht="22.5" customHeight="1">
      <c r="W4" s="50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2"/>
      <c r="AM4" s="56" t="s">
        <v>4</v>
      </c>
      <c r="AN4" s="56"/>
      <c r="AO4" s="56"/>
      <c r="AP4" s="56"/>
      <c r="AQ4" s="56"/>
      <c r="AR4" s="56"/>
      <c r="AS4" s="56"/>
      <c r="AT4" s="56"/>
      <c r="AU4" s="56"/>
      <c r="AV4" s="56"/>
      <c r="AW4" s="57"/>
      <c r="AX4" s="44" t="s">
        <v>3</v>
      </c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6"/>
      <c r="BV4" s="44" t="s">
        <v>2</v>
      </c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6"/>
      <c r="CT4" s="47" t="s">
        <v>1</v>
      </c>
      <c r="CU4" s="48"/>
      <c r="CV4" s="48"/>
      <c r="CW4" s="48"/>
      <c r="CX4" s="48"/>
      <c r="CY4" s="48"/>
      <c r="CZ4" s="48"/>
      <c r="DA4" s="48"/>
      <c r="DB4" s="48"/>
      <c r="DC4" s="48"/>
      <c r="DD4" s="49"/>
    </row>
    <row r="5" spans="23:108" s="2" customFormat="1" ht="11.25">
      <c r="W5" s="60" t="s">
        <v>89</v>
      </c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2"/>
      <c r="AM5" s="41" t="s">
        <v>90</v>
      </c>
      <c r="AN5" s="42"/>
      <c r="AO5" s="42"/>
      <c r="AP5" s="42"/>
      <c r="AQ5" s="42"/>
      <c r="AR5" s="42"/>
      <c r="AS5" s="42"/>
      <c r="AT5" s="42"/>
      <c r="AU5" s="42"/>
      <c r="AV5" s="42"/>
      <c r="AW5" s="43"/>
      <c r="AX5" s="41" t="s">
        <v>91</v>
      </c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3"/>
      <c r="BV5" s="41" t="s">
        <v>92</v>
      </c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3"/>
      <c r="CT5" s="41" t="s">
        <v>93</v>
      </c>
      <c r="CU5" s="42"/>
      <c r="CV5" s="42"/>
      <c r="CW5" s="42"/>
      <c r="CX5" s="42"/>
      <c r="CY5" s="42"/>
      <c r="CZ5" s="42"/>
      <c r="DA5" s="42"/>
      <c r="DB5" s="42"/>
      <c r="DC5" s="42"/>
      <c r="DD5" s="43"/>
    </row>
    <row r="6" ht="21" customHeight="1"/>
    <row r="7" spans="1:108" s="3" customFormat="1" ht="15.75" customHeight="1">
      <c r="A7" s="59" t="s">
        <v>14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</row>
    <row r="8" spans="1:108" s="3" customFormat="1" ht="14.25" customHeight="1">
      <c r="A8" s="59" t="s">
        <v>15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</row>
    <row r="9" spans="41:75" s="3" customFormat="1" ht="14.25" customHeight="1">
      <c r="AO9" s="4" t="s">
        <v>16</v>
      </c>
      <c r="AP9" s="34" t="s">
        <v>89</v>
      </c>
      <c r="AQ9" s="34"/>
      <c r="AR9" s="34"/>
      <c r="AS9" s="34"/>
      <c r="AT9" s="3" t="s">
        <v>6</v>
      </c>
      <c r="AW9" s="58" t="s">
        <v>94</v>
      </c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M9" s="34" t="s">
        <v>95</v>
      </c>
      <c r="BN9" s="34"/>
      <c r="BO9" s="34"/>
      <c r="BP9" s="34"/>
      <c r="BQ9" s="34"/>
      <c r="BR9" s="34"/>
      <c r="BS9" s="34"/>
      <c r="BT9" s="3" t="s">
        <v>62</v>
      </c>
      <c r="BW9" s="5"/>
    </row>
    <row r="10" ht="18" customHeight="1"/>
    <row r="11" spans="1:96" ht="15">
      <c r="A11" s="5" t="s">
        <v>17</v>
      </c>
      <c r="AA11" s="11" t="s">
        <v>97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2"/>
      <c r="CK11" s="12"/>
      <c r="CL11" s="12"/>
      <c r="CM11" s="13"/>
      <c r="CN11" s="13"/>
      <c r="CO11" s="13"/>
      <c r="CP11" s="13"/>
      <c r="CQ11" s="13"/>
      <c r="CR11" s="13"/>
    </row>
    <row r="12" spans="1:109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 t="s">
        <v>96</v>
      </c>
      <c r="P12" s="13"/>
      <c r="Q12" s="13"/>
      <c r="R12" s="13"/>
      <c r="S12" s="13"/>
      <c r="T12" s="13"/>
      <c r="U12" s="13"/>
      <c r="V12" s="13"/>
      <c r="W12" s="13"/>
      <c r="X12" s="13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2"/>
      <c r="CI12" s="12"/>
      <c r="CJ12" s="12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</row>
    <row r="13" spans="1:109" ht="22.5" customHeight="1">
      <c r="A13" s="13" t="s"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37" t="s">
        <v>98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</row>
    <row r="14" ht="22.5" customHeight="1"/>
    <row r="15" spans="18:108" ht="15">
      <c r="R15" s="6"/>
      <c r="DD15" s="7" t="s">
        <v>83</v>
      </c>
    </row>
    <row r="16" ht="15">
      <c r="DD16" s="7" t="s">
        <v>84</v>
      </c>
    </row>
    <row r="17" ht="15">
      <c r="DD17" s="7" t="s">
        <v>78</v>
      </c>
    </row>
    <row r="18" spans="1:108" ht="73.5" customHeight="1">
      <c r="A18" s="63" t="s">
        <v>88</v>
      </c>
      <c r="B18" s="64"/>
      <c r="C18" s="64"/>
      <c r="D18" s="64"/>
      <c r="E18" s="64"/>
      <c r="F18" s="64"/>
      <c r="G18" s="64"/>
      <c r="H18" s="65"/>
      <c r="I18" s="63" t="s">
        <v>18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5"/>
      <c r="BZ18" s="63" t="s">
        <v>85</v>
      </c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5"/>
      <c r="CN18" s="63" t="s">
        <v>86</v>
      </c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5"/>
    </row>
    <row r="19" spans="1:108" ht="15">
      <c r="A19" s="22">
        <v>1</v>
      </c>
      <c r="B19" s="22"/>
      <c r="C19" s="22"/>
      <c r="D19" s="22"/>
      <c r="E19" s="22"/>
      <c r="F19" s="22"/>
      <c r="G19" s="22"/>
      <c r="H19" s="22"/>
      <c r="I19" s="22">
        <v>2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>
        <v>3</v>
      </c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>
        <v>4</v>
      </c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spans="1:108" ht="15">
      <c r="A20" s="38" t="s">
        <v>63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ht="15">
      <c r="A21" s="26">
        <v>1</v>
      </c>
      <c r="B21" s="27"/>
      <c r="C21" s="27"/>
      <c r="D21" s="27"/>
      <c r="E21" s="27"/>
      <c r="F21" s="27"/>
      <c r="G21" s="27"/>
      <c r="H21" s="28"/>
      <c r="I21" s="8"/>
      <c r="J21" s="32" t="s">
        <v>19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3"/>
      <c r="BZ21" s="23">
        <v>132102</v>
      </c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5"/>
      <c r="CN21" s="23">
        <v>806706</v>
      </c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5"/>
    </row>
    <row r="22" spans="1:108" ht="29.25" customHeight="1">
      <c r="A22" s="26">
        <v>2</v>
      </c>
      <c r="B22" s="27"/>
      <c r="C22" s="27"/>
      <c r="D22" s="27"/>
      <c r="E22" s="27"/>
      <c r="F22" s="27"/>
      <c r="G22" s="27"/>
      <c r="H22" s="28"/>
      <c r="I22" s="8"/>
      <c r="J22" s="35" t="s">
        <v>20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6"/>
      <c r="BZ22" s="23">
        <v>55401</v>
      </c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5"/>
      <c r="CN22" s="23">
        <v>685553</v>
      </c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5"/>
    </row>
    <row r="23" spans="1:108" ht="15">
      <c r="A23" s="26" t="s">
        <v>21</v>
      </c>
      <c r="B23" s="27"/>
      <c r="C23" s="27"/>
      <c r="D23" s="27"/>
      <c r="E23" s="27"/>
      <c r="F23" s="27"/>
      <c r="G23" s="27"/>
      <c r="H23" s="28"/>
      <c r="I23" s="8"/>
      <c r="J23" s="32" t="s">
        <v>22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3"/>
      <c r="BZ23" s="23">
        <v>19187</v>
      </c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5"/>
      <c r="CN23" s="23">
        <v>14991</v>
      </c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5"/>
    </row>
    <row r="24" spans="1:108" ht="15">
      <c r="A24" s="26" t="s">
        <v>23</v>
      </c>
      <c r="B24" s="27"/>
      <c r="C24" s="27"/>
      <c r="D24" s="27"/>
      <c r="E24" s="27"/>
      <c r="F24" s="27"/>
      <c r="G24" s="27"/>
      <c r="H24" s="28"/>
      <c r="I24" s="8"/>
      <c r="J24" s="32" t="s">
        <v>24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3"/>
      <c r="BZ24" s="23">
        <v>868986</v>
      </c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5"/>
      <c r="CN24" s="23">
        <v>322819</v>
      </c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5"/>
    </row>
    <row r="25" spans="1:108" ht="29.25" customHeight="1">
      <c r="A25" s="26" t="s">
        <v>25</v>
      </c>
      <c r="B25" s="27"/>
      <c r="C25" s="27"/>
      <c r="D25" s="27"/>
      <c r="E25" s="27"/>
      <c r="F25" s="27"/>
      <c r="G25" s="27"/>
      <c r="H25" s="28"/>
      <c r="I25" s="8"/>
      <c r="J25" s="35" t="s">
        <v>64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6"/>
      <c r="BZ25" s="23">
        <v>0</v>
      </c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5"/>
      <c r="CN25" s="23">
        <v>0</v>
      </c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5"/>
    </row>
    <row r="26" spans="1:108" ht="15">
      <c r="A26" s="26" t="s">
        <v>26</v>
      </c>
      <c r="B26" s="27"/>
      <c r="C26" s="27"/>
      <c r="D26" s="27"/>
      <c r="E26" s="27"/>
      <c r="F26" s="27"/>
      <c r="G26" s="27"/>
      <c r="H26" s="28"/>
      <c r="I26" s="8"/>
      <c r="J26" s="32" t="s">
        <v>27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3"/>
      <c r="BZ26" s="23">
        <v>2765739</v>
      </c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5"/>
      <c r="CN26" s="23">
        <v>2796005</v>
      </c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5"/>
    </row>
    <row r="27" spans="1:108" ht="29.25" customHeight="1">
      <c r="A27" s="26" t="s">
        <v>28</v>
      </c>
      <c r="B27" s="27"/>
      <c r="C27" s="27"/>
      <c r="D27" s="27"/>
      <c r="E27" s="27"/>
      <c r="F27" s="27"/>
      <c r="G27" s="27"/>
      <c r="H27" s="28"/>
      <c r="I27" s="8"/>
      <c r="J27" s="35" t="s">
        <v>65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6"/>
      <c r="BZ27" s="23">
        <v>70579</v>
      </c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5"/>
      <c r="CN27" s="23">
        <v>80893</v>
      </c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5"/>
    </row>
    <row r="28" spans="1:108" ht="15">
      <c r="A28" s="26" t="s">
        <v>66</v>
      </c>
      <c r="B28" s="27"/>
      <c r="C28" s="27"/>
      <c r="D28" s="27"/>
      <c r="E28" s="27"/>
      <c r="F28" s="27"/>
      <c r="G28" s="27"/>
      <c r="H28" s="28"/>
      <c r="I28" s="8"/>
      <c r="J28" s="32" t="s">
        <v>67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3"/>
      <c r="BZ28" s="23">
        <v>67035</v>
      </c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5"/>
      <c r="CN28" s="23">
        <v>77138</v>
      </c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5"/>
    </row>
    <row r="29" spans="1:108" ht="15">
      <c r="A29" s="26" t="s">
        <v>29</v>
      </c>
      <c r="B29" s="27"/>
      <c r="C29" s="27"/>
      <c r="D29" s="27"/>
      <c r="E29" s="27"/>
      <c r="F29" s="27"/>
      <c r="G29" s="27"/>
      <c r="H29" s="28"/>
      <c r="I29" s="8"/>
      <c r="J29" s="35" t="s">
        <v>68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6"/>
      <c r="BZ29" s="23">
        <v>0</v>
      </c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5"/>
      <c r="CN29" s="23">
        <v>0</v>
      </c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5"/>
    </row>
    <row r="30" spans="1:108" ht="29.25" customHeight="1">
      <c r="A30" s="26" t="s">
        <v>30</v>
      </c>
      <c r="B30" s="27"/>
      <c r="C30" s="27"/>
      <c r="D30" s="27"/>
      <c r="E30" s="27"/>
      <c r="F30" s="27"/>
      <c r="G30" s="27"/>
      <c r="H30" s="28"/>
      <c r="I30" s="8"/>
      <c r="J30" s="35" t="s">
        <v>31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6"/>
      <c r="BZ30" s="23">
        <v>76548</v>
      </c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5"/>
      <c r="CN30" s="23">
        <v>99889</v>
      </c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5"/>
    </row>
    <row r="31" spans="1:108" ht="15">
      <c r="A31" s="26" t="s">
        <v>32</v>
      </c>
      <c r="B31" s="27"/>
      <c r="C31" s="27"/>
      <c r="D31" s="27"/>
      <c r="E31" s="27"/>
      <c r="F31" s="27"/>
      <c r="G31" s="27"/>
      <c r="H31" s="28"/>
      <c r="I31" s="8"/>
      <c r="J31" s="32" t="s">
        <v>34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3"/>
      <c r="BZ31" s="23">
        <v>43073</v>
      </c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5"/>
      <c r="CN31" s="23">
        <v>40377</v>
      </c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5"/>
    </row>
    <row r="32" spans="1:108" ht="15">
      <c r="A32" s="26" t="s">
        <v>33</v>
      </c>
      <c r="B32" s="27"/>
      <c r="C32" s="27"/>
      <c r="D32" s="27"/>
      <c r="E32" s="27"/>
      <c r="F32" s="27"/>
      <c r="G32" s="27"/>
      <c r="H32" s="28"/>
      <c r="I32" s="8"/>
      <c r="J32" s="32" t="s">
        <v>36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3"/>
      <c r="BZ32" s="23">
        <f>BZ21+BZ22+BZ24+BZ26+BZ27+BZ30+BZ31</f>
        <v>4012428</v>
      </c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5"/>
      <c r="CN32" s="23">
        <f>CN21+CN22+CN25+CN26+CN27+CN29+CN30+CN31+CN24</f>
        <v>4832242</v>
      </c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5"/>
    </row>
    <row r="33" spans="1:108" ht="15">
      <c r="A33" s="38" t="s">
        <v>69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40"/>
    </row>
    <row r="34" spans="1:108" ht="29.25" customHeight="1">
      <c r="A34" s="26" t="s">
        <v>35</v>
      </c>
      <c r="B34" s="27"/>
      <c r="C34" s="27"/>
      <c r="D34" s="27"/>
      <c r="E34" s="27"/>
      <c r="F34" s="27"/>
      <c r="G34" s="27"/>
      <c r="H34" s="28"/>
      <c r="I34" s="8"/>
      <c r="J34" s="35" t="s">
        <v>70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6"/>
      <c r="BZ34" s="23">
        <v>0</v>
      </c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5"/>
      <c r="CN34" s="23">
        <v>0</v>
      </c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5"/>
    </row>
    <row r="35" spans="1:108" ht="15">
      <c r="A35" s="26" t="s">
        <v>37</v>
      </c>
      <c r="B35" s="27"/>
      <c r="C35" s="27"/>
      <c r="D35" s="27"/>
      <c r="E35" s="27"/>
      <c r="F35" s="27"/>
      <c r="G35" s="27"/>
      <c r="H35" s="28"/>
      <c r="I35" s="8"/>
      <c r="J35" s="32" t="s">
        <v>39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3"/>
      <c r="BZ35" s="23">
        <v>149617</v>
      </c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5"/>
      <c r="CN35" s="23">
        <v>346245</v>
      </c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5"/>
    </row>
    <row r="36" spans="1:108" ht="15">
      <c r="A36" s="26" t="s">
        <v>38</v>
      </c>
      <c r="B36" s="27"/>
      <c r="C36" s="27"/>
      <c r="D36" s="27"/>
      <c r="E36" s="27"/>
      <c r="F36" s="27"/>
      <c r="G36" s="27"/>
      <c r="H36" s="28"/>
      <c r="I36" s="8"/>
      <c r="J36" s="32" t="s">
        <v>87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3"/>
      <c r="BZ36" s="23">
        <v>2429302</v>
      </c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5"/>
      <c r="CN36" s="23">
        <v>3111337</v>
      </c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5"/>
    </row>
    <row r="37" spans="1:108" ht="15">
      <c r="A37" s="26" t="s">
        <v>71</v>
      </c>
      <c r="B37" s="27"/>
      <c r="C37" s="27"/>
      <c r="D37" s="27"/>
      <c r="E37" s="27"/>
      <c r="F37" s="27"/>
      <c r="G37" s="27"/>
      <c r="H37" s="28"/>
      <c r="I37" s="8"/>
      <c r="J37" s="32" t="s">
        <v>41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3"/>
      <c r="BZ37" s="23">
        <v>1592227</v>
      </c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5"/>
      <c r="CN37" s="23">
        <v>1196216</v>
      </c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5"/>
    </row>
    <row r="38" spans="1:108" ht="29.25" customHeight="1">
      <c r="A38" s="26" t="s">
        <v>40</v>
      </c>
      <c r="B38" s="27"/>
      <c r="C38" s="27"/>
      <c r="D38" s="27"/>
      <c r="E38" s="27"/>
      <c r="F38" s="27"/>
      <c r="G38" s="27"/>
      <c r="H38" s="28"/>
      <c r="I38" s="8"/>
      <c r="J38" s="35" t="s">
        <v>72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6"/>
      <c r="BZ38" s="23">
        <v>0</v>
      </c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5"/>
      <c r="CN38" s="23">
        <v>0</v>
      </c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5"/>
    </row>
    <row r="39" spans="1:108" ht="15">
      <c r="A39" s="26" t="s">
        <v>42</v>
      </c>
      <c r="B39" s="27"/>
      <c r="C39" s="27"/>
      <c r="D39" s="27"/>
      <c r="E39" s="27"/>
      <c r="F39" s="27"/>
      <c r="G39" s="27"/>
      <c r="H39" s="28"/>
      <c r="I39" s="8"/>
      <c r="J39" s="32" t="s">
        <v>43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3"/>
      <c r="BZ39" s="23">
        <v>9660</v>
      </c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5"/>
      <c r="CN39" s="23">
        <v>5410</v>
      </c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5"/>
    </row>
    <row r="40" spans="1:108" ht="15">
      <c r="A40" s="26" t="s">
        <v>44</v>
      </c>
      <c r="B40" s="27"/>
      <c r="C40" s="27"/>
      <c r="D40" s="27"/>
      <c r="E40" s="27"/>
      <c r="F40" s="27"/>
      <c r="G40" s="27"/>
      <c r="H40" s="28"/>
      <c r="I40" s="8"/>
      <c r="J40" s="32" t="s">
        <v>46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23">
        <f>35557+630</f>
        <v>36187</v>
      </c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5"/>
      <c r="CN40" s="23">
        <v>43076</v>
      </c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5"/>
    </row>
    <row r="41" spans="1:108" ht="43.5" customHeight="1">
      <c r="A41" s="26" t="s">
        <v>45</v>
      </c>
      <c r="B41" s="27"/>
      <c r="C41" s="27"/>
      <c r="D41" s="27"/>
      <c r="E41" s="27"/>
      <c r="F41" s="27"/>
      <c r="G41" s="27"/>
      <c r="H41" s="28"/>
      <c r="I41" s="9"/>
      <c r="J41" s="35" t="s">
        <v>105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6"/>
      <c r="BZ41" s="23">
        <v>2629</v>
      </c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5"/>
      <c r="CN41" s="23">
        <v>2334</v>
      </c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5"/>
    </row>
    <row r="42" spans="1:108" ht="15">
      <c r="A42" s="26" t="s">
        <v>47</v>
      </c>
      <c r="B42" s="27"/>
      <c r="C42" s="27"/>
      <c r="D42" s="27"/>
      <c r="E42" s="27"/>
      <c r="F42" s="27"/>
      <c r="G42" s="27"/>
      <c r="H42" s="28"/>
      <c r="I42" s="8"/>
      <c r="J42" s="32" t="s">
        <v>49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3"/>
      <c r="BZ42" s="23">
        <f>BZ35+BZ36+BZ38+BZ39+BZ40+BZ41</f>
        <v>2627395</v>
      </c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5"/>
      <c r="CN42" s="23">
        <f>CN34+CN35+CN36+CN38+CN39+CN40+CN41</f>
        <v>3508402</v>
      </c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5"/>
    </row>
    <row r="43" spans="1:108" ht="15">
      <c r="A43" s="38" t="s">
        <v>73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</row>
    <row r="44" spans="1:108" ht="15">
      <c r="A44" s="26" t="s">
        <v>48</v>
      </c>
      <c r="B44" s="27"/>
      <c r="C44" s="27"/>
      <c r="D44" s="27"/>
      <c r="E44" s="27"/>
      <c r="F44" s="27"/>
      <c r="G44" s="27"/>
      <c r="H44" s="28"/>
      <c r="I44" s="8"/>
      <c r="J44" s="32" t="s">
        <v>11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3"/>
      <c r="BZ44" s="23">
        <v>1266390</v>
      </c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5"/>
      <c r="CN44" s="23">
        <v>1226390</v>
      </c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5"/>
    </row>
    <row r="45" spans="1:108" ht="29.25" customHeight="1">
      <c r="A45" s="26" t="s">
        <v>50</v>
      </c>
      <c r="B45" s="27"/>
      <c r="C45" s="27"/>
      <c r="D45" s="27"/>
      <c r="E45" s="27"/>
      <c r="F45" s="27"/>
      <c r="G45" s="27"/>
      <c r="H45" s="28"/>
      <c r="I45" s="8"/>
      <c r="J45" s="35" t="s">
        <v>74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6"/>
      <c r="BZ45" s="23">
        <v>120</v>
      </c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5"/>
      <c r="CN45" s="23">
        <v>0</v>
      </c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5"/>
    </row>
    <row r="46" spans="1:108" ht="15">
      <c r="A46" s="26" t="s">
        <v>51</v>
      </c>
      <c r="B46" s="27"/>
      <c r="C46" s="27"/>
      <c r="D46" s="27"/>
      <c r="E46" s="27"/>
      <c r="F46" s="27"/>
      <c r="G46" s="27"/>
      <c r="H46" s="28"/>
      <c r="I46" s="8"/>
      <c r="J46" s="32" t="s">
        <v>12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3"/>
      <c r="BZ46" s="23">
        <v>0</v>
      </c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5"/>
      <c r="CN46" s="23">
        <v>0</v>
      </c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5"/>
    </row>
    <row r="47" spans="1:108" ht="15">
      <c r="A47" s="26" t="s">
        <v>52</v>
      </c>
      <c r="B47" s="27"/>
      <c r="C47" s="27"/>
      <c r="D47" s="27"/>
      <c r="E47" s="27"/>
      <c r="F47" s="27"/>
      <c r="G47" s="27"/>
      <c r="H47" s="28"/>
      <c r="I47" s="8"/>
      <c r="J47" s="32" t="s">
        <v>79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3"/>
      <c r="BZ47" s="23">
        <v>7467</v>
      </c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5"/>
      <c r="CN47" s="23">
        <v>6398</v>
      </c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5"/>
    </row>
    <row r="48" spans="1:108" ht="29.25" customHeight="1">
      <c r="A48" s="26" t="s">
        <v>53</v>
      </c>
      <c r="B48" s="27"/>
      <c r="C48" s="27"/>
      <c r="D48" s="27"/>
      <c r="E48" s="27"/>
      <c r="F48" s="27"/>
      <c r="G48" s="27"/>
      <c r="H48" s="28"/>
      <c r="I48" s="9"/>
      <c r="J48" s="35" t="s">
        <v>75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6"/>
      <c r="BZ48" s="23">
        <v>0</v>
      </c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5"/>
      <c r="CN48" s="23">
        <v>0</v>
      </c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5"/>
    </row>
    <row r="49" spans="1:108" ht="15">
      <c r="A49" s="26" t="s">
        <v>54</v>
      </c>
      <c r="B49" s="27"/>
      <c r="C49" s="27"/>
      <c r="D49" s="27"/>
      <c r="E49" s="27"/>
      <c r="F49" s="27"/>
      <c r="G49" s="27"/>
      <c r="H49" s="28"/>
      <c r="I49" s="8"/>
      <c r="J49" s="32" t="s">
        <v>13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3"/>
      <c r="BZ49" s="23">
        <v>2348</v>
      </c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5"/>
      <c r="CN49" s="23">
        <v>2360</v>
      </c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5"/>
    </row>
    <row r="50" spans="1:108" ht="15">
      <c r="A50" s="26" t="s">
        <v>55</v>
      </c>
      <c r="B50" s="27"/>
      <c r="C50" s="27"/>
      <c r="D50" s="27"/>
      <c r="E50" s="27"/>
      <c r="F50" s="27"/>
      <c r="G50" s="27"/>
      <c r="H50" s="28"/>
      <c r="I50" s="9"/>
      <c r="J50" s="35" t="s">
        <v>80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6"/>
      <c r="BZ50" s="23">
        <v>84430</v>
      </c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5"/>
      <c r="CN50" s="23">
        <v>67321</v>
      </c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5"/>
    </row>
    <row r="51" spans="1:108" ht="15">
      <c r="A51" s="26" t="s">
        <v>56</v>
      </c>
      <c r="B51" s="27"/>
      <c r="C51" s="27"/>
      <c r="D51" s="27"/>
      <c r="E51" s="27"/>
      <c r="F51" s="27"/>
      <c r="G51" s="27"/>
      <c r="H51" s="28"/>
      <c r="I51" s="8"/>
      <c r="J51" s="32" t="s">
        <v>81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3"/>
      <c r="BZ51" s="23">
        <f>25148-630</f>
        <v>24518</v>
      </c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5"/>
      <c r="CN51" s="23">
        <v>21371</v>
      </c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5"/>
    </row>
    <row r="52" spans="1:110" ht="15">
      <c r="A52" s="26" t="s">
        <v>57</v>
      </c>
      <c r="B52" s="27"/>
      <c r="C52" s="27"/>
      <c r="D52" s="27"/>
      <c r="E52" s="27"/>
      <c r="F52" s="27"/>
      <c r="G52" s="27"/>
      <c r="H52" s="28"/>
      <c r="I52" s="8"/>
      <c r="J52" s="32" t="s">
        <v>58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3"/>
      <c r="BZ52" s="23">
        <f>BZ44-BZ45+BZ47+BZ49+BZ50+BZ51</f>
        <v>1385033</v>
      </c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5"/>
      <c r="CN52" s="23">
        <f>CN44-CN45+CN46+CN47+CN48+CN49+CN50+CN51</f>
        <v>1323840</v>
      </c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5"/>
      <c r="DF52" s="5">
        <f>BZ52+BZ42-BZ32</f>
        <v>0</v>
      </c>
    </row>
    <row r="53" spans="1:108" ht="15">
      <c r="A53" s="38" t="s">
        <v>76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40"/>
    </row>
    <row r="54" spans="1:108" ht="15">
      <c r="A54" s="29" t="s">
        <v>59</v>
      </c>
      <c r="B54" s="30"/>
      <c r="C54" s="30"/>
      <c r="D54" s="30"/>
      <c r="E54" s="30"/>
      <c r="F54" s="30"/>
      <c r="G54" s="30"/>
      <c r="H54" s="31"/>
      <c r="I54" s="8"/>
      <c r="J54" s="32" t="s">
        <v>61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3"/>
      <c r="BZ54" s="23">
        <v>369200</v>
      </c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5"/>
      <c r="CN54" s="23">
        <v>487440</v>
      </c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5"/>
    </row>
    <row r="55" spans="1:108" ht="15">
      <c r="A55" s="29" t="s">
        <v>60</v>
      </c>
      <c r="B55" s="30"/>
      <c r="C55" s="30"/>
      <c r="D55" s="30"/>
      <c r="E55" s="30"/>
      <c r="F55" s="30"/>
      <c r="G55" s="30"/>
      <c r="H55" s="31"/>
      <c r="I55" s="8"/>
      <c r="J55" s="32" t="s">
        <v>77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3"/>
      <c r="BZ55" s="23">
        <v>611962</v>
      </c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5"/>
      <c r="CN55" s="23">
        <v>133430</v>
      </c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5"/>
    </row>
    <row r="58" spans="1:112" ht="15">
      <c r="A58" s="15"/>
      <c r="B58" s="66" t="s">
        <v>99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7"/>
      <c r="BI58" s="68" t="s">
        <v>100</v>
      </c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7"/>
      <c r="DF58" s="17"/>
      <c r="DG58" s="17"/>
      <c r="DH58" s="18"/>
    </row>
    <row r="59" spans="1:112" ht="15">
      <c r="A59" s="15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7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7"/>
      <c r="DF59" s="17"/>
      <c r="DG59" s="17"/>
      <c r="DH59" s="18"/>
    </row>
    <row r="60" spans="1:112" ht="15">
      <c r="A60" s="15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7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7"/>
      <c r="DF60" s="17"/>
      <c r="DG60" s="17"/>
      <c r="DH60" s="18"/>
    </row>
    <row r="61" spans="1:112" ht="15">
      <c r="A61" s="15"/>
      <c r="B61" s="66" t="s">
        <v>8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7"/>
      <c r="BI61" s="68" t="s">
        <v>101</v>
      </c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7"/>
      <c r="DF61" s="17"/>
      <c r="DG61" s="17"/>
      <c r="DH61" s="18"/>
    </row>
    <row r="62" spans="1:112" ht="15">
      <c r="A62" s="15"/>
      <c r="B62" s="69" t="s">
        <v>9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70"/>
      <c r="R62" s="70"/>
      <c r="S62" s="70"/>
      <c r="T62" s="70"/>
      <c r="U62" s="70"/>
      <c r="V62" s="70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69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8"/>
    </row>
    <row r="63" spans="1:112" ht="15">
      <c r="A63" s="15"/>
      <c r="B63" s="66" t="s">
        <v>102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8" t="s">
        <v>103</v>
      </c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7"/>
      <c r="DF63" s="17"/>
      <c r="DG63" s="17"/>
      <c r="DH63" s="18"/>
    </row>
    <row r="64" spans="1:112" ht="15">
      <c r="A64" s="15"/>
      <c r="B64" s="5" t="s">
        <v>10</v>
      </c>
      <c r="J64" s="72"/>
      <c r="K64" s="72"/>
      <c r="L64" s="73"/>
      <c r="M64" s="66" t="s">
        <v>104</v>
      </c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</row>
    <row r="65" spans="1:112" ht="15">
      <c r="A65" s="15"/>
      <c r="J65" s="72"/>
      <c r="K65" s="72"/>
      <c r="L65" s="73"/>
      <c r="M65" s="74">
        <v>40631</v>
      </c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</row>
  </sheetData>
  <mergeCells count="165">
    <mergeCell ref="A54:H54"/>
    <mergeCell ref="J54:BY54"/>
    <mergeCell ref="BZ54:CM54"/>
    <mergeCell ref="A52:H52"/>
    <mergeCell ref="J52:BY52"/>
    <mergeCell ref="BZ52:CM52"/>
    <mergeCell ref="A53:DD53"/>
    <mergeCell ref="CN52:DD52"/>
    <mergeCell ref="A51:H51"/>
    <mergeCell ref="J51:BY51"/>
    <mergeCell ref="BZ51:CM51"/>
    <mergeCell ref="CN51:DD51"/>
    <mergeCell ref="CN50:DD50"/>
    <mergeCell ref="A49:H49"/>
    <mergeCell ref="J49:BY49"/>
    <mergeCell ref="BZ49:CM49"/>
    <mergeCell ref="CN49:DD49"/>
    <mergeCell ref="A50:H50"/>
    <mergeCell ref="J50:BY50"/>
    <mergeCell ref="BZ50:CM50"/>
    <mergeCell ref="A48:H48"/>
    <mergeCell ref="J48:BY48"/>
    <mergeCell ref="BZ48:CM48"/>
    <mergeCell ref="CN48:DD48"/>
    <mergeCell ref="A46:H46"/>
    <mergeCell ref="J46:BY46"/>
    <mergeCell ref="BZ46:CM46"/>
    <mergeCell ref="CN46:DD46"/>
    <mergeCell ref="A45:H45"/>
    <mergeCell ref="BZ45:CM45"/>
    <mergeCell ref="CN45:DD45"/>
    <mergeCell ref="A43:DD43"/>
    <mergeCell ref="A44:H44"/>
    <mergeCell ref="J44:BY44"/>
    <mergeCell ref="BZ44:CM44"/>
    <mergeCell ref="CN44:DD44"/>
    <mergeCell ref="J45:BY45"/>
    <mergeCell ref="A42:H42"/>
    <mergeCell ref="J42:BY42"/>
    <mergeCell ref="BZ42:CM42"/>
    <mergeCell ref="CN42:DD42"/>
    <mergeCell ref="A41:H41"/>
    <mergeCell ref="J41:BY41"/>
    <mergeCell ref="BZ41:CM41"/>
    <mergeCell ref="CN41:DD41"/>
    <mergeCell ref="J35:BY35"/>
    <mergeCell ref="BZ35:CM35"/>
    <mergeCell ref="CN35:DD35"/>
    <mergeCell ref="A36:H36"/>
    <mergeCell ref="J36:BY36"/>
    <mergeCell ref="BZ36:CM36"/>
    <mergeCell ref="CN36:DD36"/>
    <mergeCell ref="A35:H35"/>
    <mergeCell ref="A33:DD33"/>
    <mergeCell ref="A34:H34"/>
    <mergeCell ref="J34:BY34"/>
    <mergeCell ref="BZ34:CM34"/>
    <mergeCell ref="CN34:DD34"/>
    <mergeCell ref="CN32:DD32"/>
    <mergeCell ref="A31:H31"/>
    <mergeCell ref="J31:BY31"/>
    <mergeCell ref="BZ31:CM31"/>
    <mergeCell ref="CN31:DD31"/>
    <mergeCell ref="A32:H32"/>
    <mergeCell ref="J32:BY32"/>
    <mergeCell ref="BZ32:CM32"/>
    <mergeCell ref="A30:H30"/>
    <mergeCell ref="BZ30:CM30"/>
    <mergeCell ref="CN30:DD30"/>
    <mergeCell ref="A29:H29"/>
    <mergeCell ref="BZ29:CM29"/>
    <mergeCell ref="CN29:DD29"/>
    <mergeCell ref="J29:BY29"/>
    <mergeCell ref="J30:BY30"/>
    <mergeCell ref="A28:H28"/>
    <mergeCell ref="J28:BY28"/>
    <mergeCell ref="BZ28:CM28"/>
    <mergeCell ref="CN28:DD28"/>
    <mergeCell ref="A27:H27"/>
    <mergeCell ref="J27:BY27"/>
    <mergeCell ref="BZ27:CM27"/>
    <mergeCell ref="CN27:DD27"/>
    <mergeCell ref="A26:H26"/>
    <mergeCell ref="J26:BY26"/>
    <mergeCell ref="BZ26:CM26"/>
    <mergeCell ref="CN26:DD26"/>
    <mergeCell ref="J24:BY24"/>
    <mergeCell ref="BZ24:CM24"/>
    <mergeCell ref="CN24:DD24"/>
    <mergeCell ref="A25:H25"/>
    <mergeCell ref="J25:BY25"/>
    <mergeCell ref="BZ25:CM25"/>
    <mergeCell ref="CN25:DD25"/>
    <mergeCell ref="A18:H18"/>
    <mergeCell ref="I18:BY18"/>
    <mergeCell ref="BZ18:CM18"/>
    <mergeCell ref="CN18:DD18"/>
    <mergeCell ref="AM4:AW4"/>
    <mergeCell ref="AW9:BK9"/>
    <mergeCell ref="BM9:BS9"/>
    <mergeCell ref="BV5:CS5"/>
    <mergeCell ref="A7:DD7"/>
    <mergeCell ref="A8:DD8"/>
    <mergeCell ref="W5:AL5"/>
    <mergeCell ref="AM5:AW5"/>
    <mergeCell ref="CN37:DD37"/>
    <mergeCell ref="A22:H22"/>
    <mergeCell ref="J22:BY22"/>
    <mergeCell ref="BZ22:CM22"/>
    <mergeCell ref="CN22:DD22"/>
    <mergeCell ref="A23:H23"/>
    <mergeCell ref="J23:BY23"/>
    <mergeCell ref="BZ23:CM23"/>
    <mergeCell ref="CN23:DD23"/>
    <mergeCell ref="A24:H24"/>
    <mergeCell ref="BI58:CS58"/>
    <mergeCell ref="B61:BG61"/>
    <mergeCell ref="BI61:CS61"/>
    <mergeCell ref="A39:H39"/>
    <mergeCell ref="J39:BY39"/>
    <mergeCell ref="BZ39:CM39"/>
    <mergeCell ref="A40:H40"/>
    <mergeCell ref="J40:BY40"/>
    <mergeCell ref="BZ40:CM40"/>
    <mergeCell ref="CN40:DD40"/>
    <mergeCell ref="A21:H21"/>
    <mergeCell ref="CT5:DD5"/>
    <mergeCell ref="AX5:BU5"/>
    <mergeCell ref="AX4:BU4"/>
    <mergeCell ref="BV4:CS4"/>
    <mergeCell ref="CT4:DD4"/>
    <mergeCell ref="BZ21:CM21"/>
    <mergeCell ref="CN21:DD21"/>
    <mergeCell ref="W3:AL4"/>
    <mergeCell ref="AM3:DD3"/>
    <mergeCell ref="BI63:CS63"/>
    <mergeCell ref="AP9:AS9"/>
    <mergeCell ref="A38:H38"/>
    <mergeCell ref="J38:BY38"/>
    <mergeCell ref="BZ38:CM38"/>
    <mergeCell ref="R13:CG13"/>
    <mergeCell ref="A37:H37"/>
    <mergeCell ref="J37:BY37"/>
    <mergeCell ref="BZ37:CM37"/>
    <mergeCell ref="A20:DD20"/>
    <mergeCell ref="I19:BY19"/>
    <mergeCell ref="BZ19:CM19"/>
    <mergeCell ref="CN19:DD19"/>
    <mergeCell ref="B63:BH63"/>
    <mergeCell ref="A55:H55"/>
    <mergeCell ref="J55:BY55"/>
    <mergeCell ref="B58:BG58"/>
    <mergeCell ref="J21:BY21"/>
    <mergeCell ref="J47:BY47"/>
    <mergeCell ref="BZ47:CM47"/>
    <mergeCell ref="M65:AL65"/>
    <mergeCell ref="M64:AL64"/>
    <mergeCell ref="A19:H19"/>
    <mergeCell ref="CN38:DD38"/>
    <mergeCell ref="CN47:DD47"/>
    <mergeCell ref="CN39:DD39"/>
    <mergeCell ref="CN54:DD54"/>
    <mergeCell ref="BZ55:CM55"/>
    <mergeCell ref="CN55:DD55"/>
    <mergeCell ref="A47:H47"/>
  </mergeCells>
  <printOptions/>
  <pageMargins left="0.7874015748031497" right="0.31496062992125984" top="0.24" bottom="0.23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Алубин В.И.</cp:lastModifiedBy>
  <cp:lastPrinted>2011-03-23T04:14:10Z</cp:lastPrinted>
  <dcterms:created xsi:type="dcterms:W3CDTF">2004-08-31T12:13:52Z</dcterms:created>
  <dcterms:modified xsi:type="dcterms:W3CDTF">2011-03-23T04:14:10Z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-162839803</vt:i4>
  </property>
  <property fmtid="{D5CDD505-2E9C-101B-9397-08002B2CF9AE}" pid="4" name="_EmailSubje">
    <vt:lpwstr>Изменения на сайт Банка</vt:lpwstr>
  </property>
  <property fmtid="{D5CDD505-2E9C-101B-9397-08002B2CF9AE}" pid="5" name="_AuthorEma">
    <vt:lpwstr>vladimal@sibsoc.ru</vt:lpwstr>
  </property>
  <property fmtid="{D5CDD505-2E9C-101B-9397-08002B2CF9AE}" pid="6" name="_AuthorEmailDisplayNa">
    <vt:lpwstr>Алубин Владимир Игоревич</vt:lpwstr>
  </property>
</Properties>
</file>